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Sensor\ОСЗ\Группа по работе с поставщиками\Суркова\Мониторинг\2026\Для поставщиков\"/>
    </mc:Choice>
  </mc:AlternateContent>
  <bookViews>
    <workbookView xWindow="0" yWindow="0" windowWidth="19200" windowHeight="730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2" l="1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55" i="2"/>
  <c r="E56" i="2"/>
  <c r="E57" i="2"/>
  <c r="E58" i="2"/>
  <c r="E59" i="2"/>
  <c r="E60" i="2"/>
  <c r="E61" i="2"/>
  <c r="E62" i="2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76" i="2"/>
  <c r="E77" i="2"/>
  <c r="E78" i="2"/>
  <c r="E79" i="2"/>
  <c r="E80" i="2"/>
  <c r="E81" i="2"/>
  <c r="E82" i="2"/>
  <c r="E83" i="2"/>
  <c r="E84" i="2"/>
  <c r="E85" i="2"/>
  <c r="E86" i="2"/>
  <c r="E87" i="2"/>
  <c r="E88" i="2"/>
  <c r="E89" i="2"/>
  <c r="E90" i="2"/>
  <c r="E91" i="2"/>
  <c r="E92" i="2"/>
  <c r="E93" i="2"/>
  <c r="E94" i="2"/>
  <c r="E95" i="2"/>
  <c r="E96" i="2"/>
  <c r="E97" i="2"/>
  <c r="E98" i="2"/>
  <c r="E99" i="2"/>
  <c r="E100" i="2"/>
  <c r="E101" i="2"/>
  <c r="E2" i="2"/>
</calcChain>
</file>

<file path=xl/sharedStrings.xml><?xml version="1.0" encoding="utf-8"?>
<sst xmlns="http://schemas.openxmlformats.org/spreadsheetml/2006/main" count="408" uniqueCount="205">
  <si>
    <t>Болт М6х14 Zn</t>
  </si>
  <si>
    <t>Болт М6х20</t>
  </si>
  <si>
    <t>Болт М6х25 Zn</t>
  </si>
  <si>
    <t>Болт М6х30 Zn 8.8</t>
  </si>
  <si>
    <t>Болт М8х20 Zn</t>
  </si>
  <si>
    <t>Болт М8х75 8,8 Ц</t>
  </si>
  <si>
    <t>Винт М2,5х6 Ц DIN7985</t>
  </si>
  <si>
    <t>Винт М2х12</t>
  </si>
  <si>
    <t>Винт М3х14.096 ГОСТ 17473-80</t>
  </si>
  <si>
    <t>Винт М3х4 DIN7985</t>
  </si>
  <si>
    <t>Винт М3х6 DIN7985</t>
  </si>
  <si>
    <t>Винт М3х8 DIN 7985</t>
  </si>
  <si>
    <t>Винт М3х10 Ц DIN 404</t>
  </si>
  <si>
    <t>Винт М3х10.096 ГОСТ 17473-80</t>
  </si>
  <si>
    <t>Винт М3х12.096</t>
  </si>
  <si>
    <t>Винт М4х10.096 ГОСТ 17473-80</t>
  </si>
  <si>
    <t>Винт М4х12.096 ГОСТ 17473-80</t>
  </si>
  <si>
    <t>Винт М4х20 ГОСТ 17473-80</t>
  </si>
  <si>
    <t>Винт М4х10 DIN 7985</t>
  </si>
  <si>
    <t>Винт М4х12 DIN7985</t>
  </si>
  <si>
    <t>Шуруп 4,0x16.096</t>
  </si>
  <si>
    <t>Винт М5х20</t>
  </si>
  <si>
    <t>Винт М3х6 10,9 оксид (черный) DIN7380</t>
  </si>
  <si>
    <t>Винт М5х16 Хим.окс. (цвет черный) 10.9  ISO 7380-2</t>
  </si>
  <si>
    <t>Винт М2,5х12 ГОСТ17475-80 (DIN963)</t>
  </si>
  <si>
    <t>Винт М3х25 (потай)</t>
  </si>
  <si>
    <t>Шуруп 2,9х9,5 (полукруг)</t>
  </si>
  <si>
    <t>Шуруп 3,5х13 с полукр.гол.</t>
  </si>
  <si>
    <t>Саморез 3,5х9,5 остроконечный Ц DIN7981</t>
  </si>
  <si>
    <t>Винт самонарезающий с полукруглой головкой, крестообразный шлиц, 3,9х32 мм заостренный конец (цинк) DIN 7981</t>
  </si>
  <si>
    <t>Шуруп 5,5х50 Zn (полукруг)</t>
  </si>
  <si>
    <t>Шуруп 2,9х9,5 (потай)</t>
  </si>
  <si>
    <t>Винт самонарезающий с полукруглой головкой и прессшайбой крестообразный шлиц, 2,9х6,5 мм заостренный конец (цинк) DIN 968</t>
  </si>
  <si>
    <t>Винт М3х5 Ph DIN 7985</t>
  </si>
  <si>
    <t>Винт М4х5 Ph DIN 7985</t>
  </si>
  <si>
    <t>Гайка М5 Клетевая отверст. (8,3x8,3 толщина панели1,7-2,5mm) сталь гальв. оцинк.</t>
  </si>
  <si>
    <t>Гайка М3.096 (DIN439)</t>
  </si>
  <si>
    <t>Гайка М2.096</t>
  </si>
  <si>
    <t>Гайка М4.096 ГОСТ 5915-70 (DIN934)</t>
  </si>
  <si>
    <t>Гайка М8.096</t>
  </si>
  <si>
    <t>Гайка М3 (с рифленым фланцем) DIN 6923</t>
  </si>
  <si>
    <t>Гайка М5 (с рифленым фланцем) DIN 6923</t>
  </si>
  <si>
    <t>Гайка М6.096 с фланцем</t>
  </si>
  <si>
    <t>Дюбель 8х52 универсальный с бортиком ZUM</t>
  </si>
  <si>
    <t>Дюбель распорный 6х30, тип S (с шипами), полипропиленовый</t>
  </si>
  <si>
    <t>Шуруп 3,5х11 с полуцилиндрической головкой, крестообразный шлиц (наконечник-острие)</t>
  </si>
  <si>
    <t>Шайба 10 гроверная</t>
  </si>
  <si>
    <t>Шайба 2 гроверная</t>
  </si>
  <si>
    <t>Шайба 3.01.096 (71-78)</t>
  </si>
  <si>
    <t>Шайба 3.01.096 (58-78)</t>
  </si>
  <si>
    <t>Шайба зубчатая М3 DIN 6797A</t>
  </si>
  <si>
    <t>Шайба 3 65Г 096 ГОСТ 6402-70 (DIN127)</t>
  </si>
  <si>
    <t>Шайба 4.01.096 (DIN125)</t>
  </si>
  <si>
    <t>Шайба 4 (кузовная) Zn</t>
  </si>
  <si>
    <t>Шайба 4 65Г 096</t>
  </si>
  <si>
    <t>Шайба 5.01.096 (Din 125)</t>
  </si>
  <si>
    <t>Шайба 5 (кузовная) Zn</t>
  </si>
  <si>
    <t>Шайба 6.01.096 (Din 125)</t>
  </si>
  <si>
    <t>Шайба 8.01.096 (Din 125)</t>
  </si>
  <si>
    <t>Шайба 8.01.096  кузовная DIN 9021</t>
  </si>
  <si>
    <t>Шайба 8 65Г 096</t>
  </si>
  <si>
    <t>Шайба контактная 6х12.2х1.2 лам.ц (арт. 88129)</t>
  </si>
  <si>
    <t>Шайба 12 стопорная зубчатая DIN6798 А</t>
  </si>
  <si>
    <t>Шайба 12 DIN433</t>
  </si>
  <si>
    <t>Шуруп 4,2х16 DIN7504-K</t>
  </si>
  <si>
    <t>Болт М10х45 ZN DIN 933</t>
  </si>
  <si>
    <t>Болт М10х45 Zn</t>
  </si>
  <si>
    <t>Болт М5х16.096 ГОСТ 7805-70</t>
  </si>
  <si>
    <t>Болт М5х16 DIN 933</t>
  </si>
  <si>
    <t>Болт М6х14 ZN DIN 933</t>
  </si>
  <si>
    <t>Болт М6х16 ZN DIN 933</t>
  </si>
  <si>
    <t>Болт М6х16 Zn</t>
  </si>
  <si>
    <t>Болт М6х20 ZN DIN 933</t>
  </si>
  <si>
    <t>Болт М6х25 ZN DIN 933</t>
  </si>
  <si>
    <t>Болт М6х30 ZN DIN 933</t>
  </si>
  <si>
    <t>Болт М8х14 ZN DIN 933</t>
  </si>
  <si>
    <t>Болт М8х14 Zn</t>
  </si>
  <si>
    <t>Болт М8х16 ZN DIN 933</t>
  </si>
  <si>
    <t>Болт М8х16 Zn</t>
  </si>
  <si>
    <t>Болт М8х20 ZN DIN 933</t>
  </si>
  <si>
    <t>Болт М8х25.096 ГОСТ 7796-70</t>
  </si>
  <si>
    <t>Болт М8х25.096 (с уменьшенной головкой) ГОСТ 7796-70</t>
  </si>
  <si>
    <t>Болт М8х75 ZN DIN 933</t>
  </si>
  <si>
    <t>Винт 2,5х6.096 ГОСТ 10621-80</t>
  </si>
  <si>
    <t>Винт М2х12.096 ГОСТ 17473-80</t>
  </si>
  <si>
    <t>Винт М3x10.096 ГОСТ 17473-80</t>
  </si>
  <si>
    <t>Винт М3x14.096 ГОСТ 17473-80</t>
  </si>
  <si>
    <t>Винт М3x4.096 ГОСТ 17473-80</t>
  </si>
  <si>
    <t>Винт М3x6.096 ГОСТ 17473-80</t>
  </si>
  <si>
    <t>Винт М3х10 DIN 404</t>
  </si>
  <si>
    <t>Винт М3х12  DIN 7985</t>
  </si>
  <si>
    <t>Винт М3х12.096 ГОСТ 17475-80</t>
  </si>
  <si>
    <t>Винт М4x10.096 ГОСТ 17473-80</t>
  </si>
  <si>
    <t>Винт М4x12.096 ГОСТ 17473-80</t>
  </si>
  <si>
    <t>Винт М4x20.096 ГОСТ 17473-80</t>
  </si>
  <si>
    <t>Винт М4х12 DIN 7985</t>
  </si>
  <si>
    <t>Винт М4х16.01.016 ГОСТ 11650-80</t>
  </si>
  <si>
    <t>Винт М5х20 DIN 7985</t>
  </si>
  <si>
    <t>Винт ПАСН.758181.001</t>
  </si>
  <si>
    <t>Винт М3х5 с уменьшенной потайной головкой (хим.окс.) (Китай) Цвет покрытия - черный. Материал - сталь, твердость 25-35 HRC</t>
  </si>
  <si>
    <t>Винт ПАСН.758181.001-01</t>
  </si>
  <si>
    <t>Винт М4х5 с уменьшенной потайной головкой (хим.окс.) (Китай) Цвет покрытия - черный. Материал - сталь, твердость 25-35 HRC</t>
  </si>
  <si>
    <t>Винт с  полукруглой головкой и шестигранным углублением ГОСТ ISO 7380- М3х6-010.9</t>
  </si>
  <si>
    <t>Винт с  полукруглой головкой и шестигранным углублением ГОСТ ISO 7380-2 - М5х16-010.9</t>
  </si>
  <si>
    <t>Винт с полукруглой головкой DIN 967 М5х16</t>
  </si>
  <si>
    <t>Винт с прессшайбой М5х16 4.8 DIN 967 Zn</t>
  </si>
  <si>
    <t>Винт с полукруглой головкой DIN 967 М5х16 хим.окс</t>
  </si>
  <si>
    <t>Винт с прессшайбой М5х16 4.8 DIN 967 оксид</t>
  </si>
  <si>
    <t>Винт с потайной головкой ГОСТ Р ИСО 2009 - М2,5х12-4,8-Н-А2К</t>
  </si>
  <si>
    <t>Винт с потайной головкой ГОСТ Р ИСО 2009 - М4х10-4,8-Н-А2К</t>
  </si>
  <si>
    <t>Винт М4х10 DIN 965</t>
  </si>
  <si>
    <t>Винт с потайной головкой ГОСТ Р ИСО 7046-1-М3х25-4,8-Z-A2K</t>
  </si>
  <si>
    <t>Винт самонарезающий ГОСТ Р ИСО 7049-ST2,9х6,5-St-C-Н</t>
  </si>
  <si>
    <t>Шуруп 2,9x6,5 Zn (полукруг) DIN 7981</t>
  </si>
  <si>
    <t>Винт самонарезающий ГОСТ Р ИСО 7049-ST2,9х9,5-St-C-H</t>
  </si>
  <si>
    <t>Винт самонарезающий ГОСТ Р ИСО 7049-ST3,5х13-St-C-H-А</t>
  </si>
  <si>
    <t>Винт самонарезающий ГОСТ Р ИСО 7049-ST3,5х9,5-St-C-H-А</t>
  </si>
  <si>
    <t>Винт самонарезающий ГОСТ Р ИСО 7049-ST3,9х32-St-C-H-А</t>
  </si>
  <si>
    <t>Винт самонарезающий ГОСТ Р ИСО 7049-ST4,2х9,5-St-C-А</t>
  </si>
  <si>
    <t>Шуруп 4,2х9,5 Zn (полукруг)</t>
  </si>
  <si>
    <t>Винт самонарезающий ГОСТ Р ИСО 7049-ST5,5х50-St-C-H-А</t>
  </si>
  <si>
    <t>Винт самонарезающий ГОСТ Р ИСО 7050-ST2,9х9,5 А</t>
  </si>
  <si>
    <t>Винт самонарезающий с полукруглой головкой и прессшайбой 3,5х9,5 DIN 968,тип С, с  заостренным концом, шлиц Н (цинк)</t>
  </si>
  <si>
    <t>Винт самонарезающий с полукруглой головкой и прессшайбой крестообразный шлиц, 3,5х9,5 мм заостренный конец (цинк) DIN 968</t>
  </si>
  <si>
    <t>Винт со скругленной головкой ГОСТ Р ИСО 7045 - М3х5-4,8-Н АЗК</t>
  </si>
  <si>
    <t>Винт со скругленной головкой ГОСТ Р ИСО 7045 - М3х6-4,8-Н Хим. Окс. черный</t>
  </si>
  <si>
    <t>Винт М3х6 4,8 без покрытия (черный) DIN7985</t>
  </si>
  <si>
    <t>Винт со скругленной головкой ГОСТ Р ИСО 7045 - М4х5-4,8-Н АЗК</t>
  </si>
  <si>
    <t>Втулка резьбовая Spredsert 1</t>
  </si>
  <si>
    <t>Втулка резьбовая SPREDSERT 1, Typ 0832, латунь (d=3, l=5)</t>
  </si>
  <si>
    <t>Гайка клетевая М5 отверстие 8,3х8,3 толщина панели 1,7-2,5 мм сталь оцинкованная</t>
  </si>
  <si>
    <t>Гайка М3.096 DIN 439 ( ГОСТ 5916-70)</t>
  </si>
  <si>
    <t>Гайка самоконтрящаяся DIN 985-М3-8</t>
  </si>
  <si>
    <t>Гайка М3-5,8 самоконтрящаяся</t>
  </si>
  <si>
    <t>Гайка самоконтрящаяся DIN 985-М4-8</t>
  </si>
  <si>
    <t>Гайка М4-5.8 самоконтрящаяся</t>
  </si>
  <si>
    <t>Гайка самоконтрящаяся DIN 985-М8-8</t>
  </si>
  <si>
    <t>Гайка М8 самоконтрящаяся</t>
  </si>
  <si>
    <t>Гайка шестигранная нормальная ГОСТ ISO 4032-М2-8-А2К</t>
  </si>
  <si>
    <t>Гайка шестигранная нормальная ГОСТ ISO 4032-М3-8-А2К</t>
  </si>
  <si>
    <t>Гайка М3.096</t>
  </si>
  <si>
    <t>Гайка шестигранная нормальная ГОСТ ISO 4032-М4-8-А2К</t>
  </si>
  <si>
    <t>Гайка шестигранная нормальная ГОСТ ISO 4032-М6-8-А2К</t>
  </si>
  <si>
    <t>Гайка М6.096 ГОСТ 5915-70 (DIN934)</t>
  </si>
  <si>
    <t>Гайка шестигранная нормальная ГОСТ ISO 4032-М8-8-А2К</t>
  </si>
  <si>
    <t>Гайка шестигранная с фланцем ГОСТ Р ИСО 4161-М3-10</t>
  </si>
  <si>
    <t>Гайка шестигранная с фланцем ГОСТ Р ИСО 4161-М5-10</t>
  </si>
  <si>
    <t>Гайка шестигранная с фланцем ГОСТ Р ИСО 4161-М6-10</t>
  </si>
  <si>
    <t>Гайка-заклепка с плоским бортиком рифленая М3х10,5</t>
  </si>
  <si>
    <t>Заклепка-гайка М3х10,5 Bralo</t>
  </si>
  <si>
    <t>Дюбель распорный ZUM 8х52 RUS (с бортиком)</t>
  </si>
  <si>
    <t>Дюбель распорный полипропиленовый 6х30 тип S (с шипами)</t>
  </si>
  <si>
    <t>Заклепка вытяжная 3,2х8 ГОСТ Р ИСО 15973-2005</t>
  </si>
  <si>
    <t>Заклепка тяговая алюминиевая 3,2х8 мм</t>
  </si>
  <si>
    <t>Заклепка вытяжная 4,0х10 ГОСТ Р ИСО 15973-2005</t>
  </si>
  <si>
    <t>Заклепка тяговая алюминиевая 4,0х10</t>
  </si>
  <si>
    <t>Заклепка вытяжная 4,0х14 ГОСТ Р ИСО 15973-2005</t>
  </si>
  <si>
    <t>Заклепка тяговая алюминиевая 4,0х14</t>
  </si>
  <si>
    <t>Заклепка вытяжная 4,0х8 ГОСТ Р ИСО 15973-2005</t>
  </si>
  <si>
    <t>Заклепка тяговая алюминиевая 4,0х8</t>
  </si>
  <si>
    <t>Заклепка вытяжная 4,8х8 ГОСТ Р ИСО 15973-2005</t>
  </si>
  <si>
    <t>Заклепка вытяжная 4,8х8</t>
  </si>
  <si>
    <t>Заклепка вытяжная 5,0х8 ГОСТ Р ИСО 15973-2005</t>
  </si>
  <si>
    <t>Заклепка тяговая алюминиевая 5,0х8</t>
  </si>
  <si>
    <t>Пружина ПАСН.753511.003</t>
  </si>
  <si>
    <t>Пружина КМЧ</t>
  </si>
  <si>
    <t>Пружина ПАСН.753511.004</t>
  </si>
  <si>
    <t>Пружина АС</t>
  </si>
  <si>
    <t>Пружина ПАСН.753511.009</t>
  </si>
  <si>
    <t>Пружина ИПР (0,8)</t>
  </si>
  <si>
    <t>Саморез с полуцилиндрической головкой, крестообразный шлиц Philips2 3,5х11 мм</t>
  </si>
  <si>
    <t>Шайба 10.01.096 ГОСТ 11371-78 (DIN 125)</t>
  </si>
  <si>
    <t>Шайба 10 DIN 125</t>
  </si>
  <si>
    <t>Шайба 10.65Г.096 ГОСТ 6402-70</t>
  </si>
  <si>
    <t>Шайба 2.65Г.096 ГОСТ 6402-70</t>
  </si>
  <si>
    <t>Шайба 3.01.096 ГОСТ 11371-78 (DIN 125)</t>
  </si>
  <si>
    <t>Шайба 3.01.096 ГОСТ 6958-78</t>
  </si>
  <si>
    <t>Шайба 3.65Г.016 ГОСТ 10463-81</t>
  </si>
  <si>
    <t>Шайба 3.65Г.036 ГОСТ 6402-70</t>
  </si>
  <si>
    <t>Шайба 3 65Г 036</t>
  </si>
  <si>
    <t>Шайба 3.65Г.096 ГОСТ 6402-70</t>
  </si>
  <si>
    <t>Шайба 4.01.096 ГОСТ 11371-78 (DIN 125)</t>
  </si>
  <si>
    <t>Шайба 4.02.096 ГОСТ 6958-78</t>
  </si>
  <si>
    <t>Шайба 4.65Г.096 ГОСТ 6402-70</t>
  </si>
  <si>
    <t>Шайба 5.01.096 ГОСТ 11371-78 (DIN 125)</t>
  </si>
  <si>
    <t>Шайба 5.02.096 ГОСТ 6958-78</t>
  </si>
  <si>
    <t>Шайба 6 65Г.096 ГОСТ 6402-70</t>
  </si>
  <si>
    <t>Шайба гроверная 6 DIN 127</t>
  </si>
  <si>
    <t>Шайба 6.01.096 ГОСТ 11371-78 (DIN 125)</t>
  </si>
  <si>
    <t>Шайба 8.01.096 ГОСТ 11371-78 (DIN 125)</t>
  </si>
  <si>
    <t>Шайба 8.02.096 ГОСТ 6958-78</t>
  </si>
  <si>
    <t>Шайба 8.65Г.096 ГОСТ 6402-70</t>
  </si>
  <si>
    <t>Шайба контактная с зубцами под винт М6</t>
  </si>
  <si>
    <t>Шайба стопорная зубчатая М12 DIN 6798А</t>
  </si>
  <si>
    <t>Шайба уменьшенная М12 DIN 433</t>
  </si>
  <si>
    <t>Шуруп самонарезающий 4,2х16 DIN 7504-К</t>
  </si>
  <si>
    <t>Номенклатура КД</t>
  </si>
  <si>
    <t>Номенклатура ПКИ</t>
  </si>
  <si>
    <t>Потребность 2026</t>
  </si>
  <si>
    <t>Тираж</t>
  </si>
  <si>
    <t>Цена с учетом НДС и доставки</t>
  </si>
  <si>
    <t>Цена с учетом НДС без доставки</t>
  </si>
  <si>
    <t>шт</t>
  </si>
  <si>
    <t>ед. изм</t>
  </si>
  <si>
    <t>ед. изм.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</si>
</sst>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tabSelected="1" workbookViewId="0">
      <selection activeCell="G4" sqref="G4"/>
    </sheetView>
  </sheetViews>
  <sheetFormatPr defaultRowHeight="15" x14ac:dyDescent="0.25"/>
  <cols>
    <col min="1" max="1" width="32.28515625" customWidth="1"/>
    <col min="2" max="2" width="44.7109375" customWidth="1"/>
    <col min="3" max="3" width="20.5703125" customWidth="1"/>
    <col min="4" max="4" width="8.7109375" customWidth="1"/>
    <col min="7" max="7" width="17.85546875" customWidth="1"/>
    <col min="8" max="8" width="16.5703125" customWidth="1"/>
  </cols>
  <sheetData>
    <row r="1" spans="1:8" ht="45" x14ac:dyDescent="0.25">
      <c r="A1" s="3" t="s">
        <v>196</v>
      </c>
      <c r="B1" s="3" t="s">
        <v>197</v>
      </c>
      <c r="C1" s="4" t="s">
        <v>198</v>
      </c>
      <c r="D1" s="4" t="s">
        <v>203</v>
      </c>
      <c r="E1" s="3" t="s">
        <v>199</v>
      </c>
      <c r="F1" s="3" t="s">
        <v>204</v>
      </c>
      <c r="G1" s="4" t="s">
        <v>200</v>
      </c>
      <c r="H1" s="4" t="s">
        <v>201</v>
      </c>
    </row>
    <row r="2" spans="1:8" x14ac:dyDescent="0.25">
      <c r="A2" s="1" t="s">
        <v>164</v>
      </c>
      <c r="B2" s="2" t="s">
        <v>165</v>
      </c>
      <c r="C2" s="1">
        <v>826148</v>
      </c>
      <c r="D2" s="1" t="s">
        <v>202</v>
      </c>
      <c r="E2" s="1">
        <f>C2/6</f>
        <v>137691.33333333334</v>
      </c>
      <c r="F2" s="1" t="s">
        <v>202</v>
      </c>
      <c r="G2" s="1"/>
      <c r="H2" s="1"/>
    </row>
    <row r="3" spans="1:8" x14ac:dyDescent="0.25">
      <c r="A3" s="1" t="s">
        <v>168</v>
      </c>
      <c r="B3" s="2" t="s">
        <v>169</v>
      </c>
      <c r="C3" s="1">
        <v>1254040</v>
      </c>
      <c r="D3" s="1" t="s">
        <v>202</v>
      </c>
      <c r="E3" s="1">
        <f t="shared" ref="E3:E66" si="0">C3/6</f>
        <v>209006.66666666666</v>
      </c>
      <c r="F3" s="1" t="s">
        <v>202</v>
      </c>
      <c r="G3" s="1"/>
      <c r="H3" s="1"/>
    </row>
    <row r="4" spans="1:8" x14ac:dyDescent="0.25">
      <c r="A4" s="1" t="s">
        <v>67</v>
      </c>
      <c r="B4" s="2" t="s">
        <v>68</v>
      </c>
      <c r="C4" s="1">
        <v>270840</v>
      </c>
      <c r="D4" s="1" t="s">
        <v>202</v>
      </c>
      <c r="E4" s="1">
        <f t="shared" si="0"/>
        <v>45140</v>
      </c>
      <c r="F4" s="1" t="s">
        <v>202</v>
      </c>
      <c r="G4" s="1"/>
      <c r="H4" s="1"/>
    </row>
    <row r="5" spans="1:8" x14ac:dyDescent="0.25">
      <c r="A5" s="1" t="s">
        <v>178</v>
      </c>
      <c r="B5" s="2" t="s">
        <v>179</v>
      </c>
      <c r="C5" s="1">
        <v>325844</v>
      </c>
      <c r="D5" s="1" t="s">
        <v>202</v>
      </c>
      <c r="E5" s="1">
        <f t="shared" si="0"/>
        <v>54307.333333333336</v>
      </c>
      <c r="F5" s="1" t="s">
        <v>202</v>
      </c>
      <c r="G5" s="1"/>
      <c r="H5" s="1"/>
    </row>
    <row r="6" spans="1:8" x14ac:dyDescent="0.25">
      <c r="A6" s="1" t="s">
        <v>192</v>
      </c>
      <c r="B6" s="1" t="s">
        <v>61</v>
      </c>
      <c r="C6" s="1">
        <v>45968</v>
      </c>
      <c r="D6" s="1" t="s">
        <v>202</v>
      </c>
      <c r="E6" s="1">
        <f t="shared" si="0"/>
        <v>7661.333333333333</v>
      </c>
      <c r="F6" s="1" t="s">
        <v>202</v>
      </c>
      <c r="G6" s="1"/>
      <c r="H6" s="1"/>
    </row>
    <row r="7" spans="1:8" x14ac:dyDescent="0.25">
      <c r="A7" s="1" t="s">
        <v>148</v>
      </c>
      <c r="B7" s="2" t="s">
        <v>149</v>
      </c>
      <c r="C7" s="1">
        <v>30174</v>
      </c>
      <c r="D7" s="1" t="s">
        <v>202</v>
      </c>
      <c r="E7" s="1">
        <f t="shared" si="0"/>
        <v>5029</v>
      </c>
      <c r="F7" s="1" t="s">
        <v>202</v>
      </c>
      <c r="G7" s="1"/>
      <c r="H7" s="1"/>
    </row>
    <row r="8" spans="1:8" x14ac:dyDescent="0.25">
      <c r="A8" s="1" t="s">
        <v>98</v>
      </c>
      <c r="B8" s="2" t="s">
        <v>99</v>
      </c>
      <c r="C8" s="1">
        <v>172076</v>
      </c>
      <c r="D8" s="1" t="s">
        <v>202</v>
      </c>
      <c r="E8" s="1">
        <f t="shared" si="0"/>
        <v>28679.333333333332</v>
      </c>
      <c r="F8" s="1" t="s">
        <v>202</v>
      </c>
      <c r="G8" s="1"/>
      <c r="H8" s="1"/>
    </row>
    <row r="9" spans="1:8" x14ac:dyDescent="0.25">
      <c r="A9" s="1" t="s">
        <v>100</v>
      </c>
      <c r="B9" s="2" t="s">
        <v>101</v>
      </c>
      <c r="C9" s="1">
        <v>95926</v>
      </c>
      <c r="D9" s="1" t="s">
        <v>202</v>
      </c>
      <c r="E9" s="1">
        <f t="shared" si="0"/>
        <v>15987.666666666666</v>
      </c>
      <c r="F9" s="1" t="s">
        <v>202</v>
      </c>
      <c r="G9" s="1"/>
      <c r="H9" s="1"/>
    </row>
    <row r="10" spans="1:8" x14ac:dyDescent="0.25">
      <c r="A10" s="1" t="s">
        <v>158</v>
      </c>
      <c r="B10" s="2" t="s">
        <v>159</v>
      </c>
      <c r="C10" s="1">
        <v>401018</v>
      </c>
      <c r="D10" s="1" t="s">
        <v>202</v>
      </c>
      <c r="E10" s="1">
        <f t="shared" si="0"/>
        <v>66836.333333333328</v>
      </c>
      <c r="F10" s="1" t="s">
        <v>202</v>
      </c>
      <c r="G10" s="1"/>
      <c r="H10" s="1"/>
    </row>
    <row r="11" spans="1:8" x14ac:dyDescent="0.25">
      <c r="A11" s="1" t="s">
        <v>32</v>
      </c>
      <c r="B11" s="2" t="s">
        <v>32</v>
      </c>
      <c r="C11" s="1">
        <v>98942</v>
      </c>
      <c r="D11" s="1" t="s">
        <v>202</v>
      </c>
      <c r="E11" s="1">
        <f t="shared" si="0"/>
        <v>16490.333333333332</v>
      </c>
      <c r="F11" s="1" t="s">
        <v>202</v>
      </c>
      <c r="G11" s="1"/>
      <c r="H11" s="1"/>
    </row>
    <row r="12" spans="1:8" x14ac:dyDescent="0.25">
      <c r="A12" s="1" t="s">
        <v>130</v>
      </c>
      <c r="B12" s="2" t="s">
        <v>35</v>
      </c>
      <c r="C12" s="1">
        <v>44903</v>
      </c>
      <c r="D12" s="1" t="s">
        <v>202</v>
      </c>
      <c r="E12" s="1">
        <f t="shared" si="0"/>
        <v>7483.833333333333</v>
      </c>
      <c r="F12" s="1" t="s">
        <v>202</v>
      </c>
      <c r="G12" s="1"/>
      <c r="H12" s="1"/>
    </row>
    <row r="13" spans="1:8" x14ac:dyDescent="0.25">
      <c r="A13" s="1" t="s">
        <v>112</v>
      </c>
      <c r="B13" s="2" t="s">
        <v>113</v>
      </c>
      <c r="C13" s="1">
        <v>583818</v>
      </c>
      <c r="D13" s="1" t="s">
        <v>202</v>
      </c>
      <c r="E13" s="1">
        <f t="shared" si="0"/>
        <v>97303</v>
      </c>
      <c r="F13" s="1" t="s">
        <v>202</v>
      </c>
      <c r="G13" s="1"/>
      <c r="H13" s="1"/>
    </row>
    <row r="14" spans="1:8" x14ac:dyDescent="0.25">
      <c r="A14" s="1" t="s">
        <v>170</v>
      </c>
      <c r="B14" s="2" t="s">
        <v>45</v>
      </c>
      <c r="C14" s="1">
        <v>445621</v>
      </c>
      <c r="D14" s="1" t="s">
        <v>202</v>
      </c>
      <c r="E14" s="1">
        <f t="shared" si="0"/>
        <v>74270.166666666672</v>
      </c>
      <c r="F14" s="1" t="s">
        <v>202</v>
      </c>
      <c r="G14" s="1"/>
      <c r="H14" s="1"/>
    </row>
    <row r="15" spans="1:8" x14ac:dyDescent="0.25">
      <c r="A15" s="1" t="s">
        <v>132</v>
      </c>
      <c r="B15" s="2" t="s">
        <v>133</v>
      </c>
      <c r="C15" s="1">
        <v>354825</v>
      </c>
      <c r="D15" s="1" t="s">
        <v>202</v>
      </c>
      <c r="E15" s="1">
        <f t="shared" si="0"/>
        <v>59137.5</v>
      </c>
      <c r="F15" s="1" t="s">
        <v>202</v>
      </c>
      <c r="G15" s="1"/>
      <c r="H15" s="1"/>
    </row>
    <row r="16" spans="1:8" x14ac:dyDescent="0.25">
      <c r="A16" s="1" t="s">
        <v>121</v>
      </c>
      <c r="B16" s="2" t="s">
        <v>31</v>
      </c>
      <c r="C16" s="1">
        <v>691635</v>
      </c>
      <c r="D16" s="1" t="s">
        <v>202</v>
      </c>
      <c r="E16" s="1">
        <f t="shared" si="0"/>
        <v>115272.5</v>
      </c>
      <c r="F16" s="1" t="s">
        <v>202</v>
      </c>
      <c r="G16" s="1"/>
      <c r="H16" s="1"/>
    </row>
    <row r="17" spans="1:8" x14ac:dyDescent="0.25">
      <c r="A17" s="1" t="s">
        <v>103</v>
      </c>
      <c r="B17" s="2" t="s">
        <v>23</v>
      </c>
      <c r="C17" s="1">
        <v>26738</v>
      </c>
      <c r="D17" s="1" t="s">
        <v>202</v>
      </c>
      <c r="E17" s="1">
        <f t="shared" si="0"/>
        <v>4456.333333333333</v>
      </c>
      <c r="F17" s="1" t="s">
        <v>202</v>
      </c>
      <c r="G17" s="1"/>
      <c r="H17" s="1"/>
    </row>
    <row r="18" spans="1:8" x14ac:dyDescent="0.25">
      <c r="A18" s="1" t="s">
        <v>142</v>
      </c>
      <c r="B18" s="2" t="s">
        <v>143</v>
      </c>
      <c r="C18" s="1">
        <v>294311</v>
      </c>
      <c r="D18" s="1" t="s">
        <v>202</v>
      </c>
      <c r="E18" s="1">
        <f t="shared" si="0"/>
        <v>49051.833333333336</v>
      </c>
      <c r="F18" s="1" t="s">
        <v>202</v>
      </c>
      <c r="G18" s="1"/>
      <c r="H18" s="1"/>
    </row>
    <row r="19" spans="1:8" x14ac:dyDescent="0.25">
      <c r="A19" s="1" t="s">
        <v>193</v>
      </c>
      <c r="B19" s="1" t="s">
        <v>62</v>
      </c>
      <c r="C19" s="1">
        <v>51714</v>
      </c>
      <c r="D19" s="1" t="s">
        <v>202</v>
      </c>
      <c r="E19" s="1">
        <f t="shared" si="0"/>
        <v>8619</v>
      </c>
      <c r="F19" s="1" t="s">
        <v>202</v>
      </c>
      <c r="G19" s="1"/>
      <c r="H19" s="1"/>
    </row>
    <row r="20" spans="1:8" x14ac:dyDescent="0.25">
      <c r="A20" s="1" t="s">
        <v>146</v>
      </c>
      <c r="B20" s="2" t="s">
        <v>41</v>
      </c>
      <c r="C20" s="1">
        <v>270840</v>
      </c>
      <c r="D20" s="1" t="s">
        <v>202</v>
      </c>
      <c r="E20" s="1">
        <f t="shared" si="0"/>
        <v>45140</v>
      </c>
      <c r="F20" s="1" t="s">
        <v>202</v>
      </c>
      <c r="G20" s="1"/>
      <c r="H20" s="1"/>
    </row>
    <row r="21" spans="1:8" x14ac:dyDescent="0.25">
      <c r="A21" s="1" t="s">
        <v>87</v>
      </c>
      <c r="B21" s="2" t="s">
        <v>9</v>
      </c>
      <c r="C21" s="1">
        <v>97699</v>
      </c>
      <c r="D21" s="1" t="s">
        <v>202</v>
      </c>
      <c r="E21" s="1">
        <f t="shared" si="0"/>
        <v>16283.166666666666</v>
      </c>
      <c r="F21" s="1" t="s">
        <v>202</v>
      </c>
      <c r="G21" s="1"/>
      <c r="H21" s="1"/>
    </row>
    <row r="22" spans="1:8" x14ac:dyDescent="0.25">
      <c r="A22" s="1" t="s">
        <v>160</v>
      </c>
      <c r="B22" s="2" t="s">
        <v>161</v>
      </c>
      <c r="C22" s="1">
        <v>93688</v>
      </c>
      <c r="D22" s="1" t="s">
        <v>202</v>
      </c>
      <c r="E22" s="1">
        <f t="shared" si="0"/>
        <v>15614.666666666666</v>
      </c>
      <c r="F22" s="1" t="s">
        <v>202</v>
      </c>
      <c r="G22" s="1"/>
      <c r="H22" s="1"/>
    </row>
    <row r="23" spans="1:8" x14ac:dyDescent="0.25">
      <c r="A23" s="1" t="s">
        <v>89</v>
      </c>
      <c r="B23" s="2" t="s">
        <v>12</v>
      </c>
      <c r="C23" s="1">
        <v>1454</v>
      </c>
      <c r="D23" s="1" t="s">
        <v>202</v>
      </c>
      <c r="E23" s="1">
        <f t="shared" si="0"/>
        <v>242.33333333333334</v>
      </c>
      <c r="F23" s="1" t="s">
        <v>202</v>
      </c>
      <c r="G23" s="1"/>
      <c r="H23" s="1"/>
    </row>
    <row r="24" spans="1:8" x14ac:dyDescent="0.25">
      <c r="A24" s="1" t="s">
        <v>127</v>
      </c>
      <c r="B24" s="2" t="s">
        <v>34</v>
      </c>
      <c r="C24" s="1">
        <v>65062</v>
      </c>
      <c r="D24" s="1" t="s">
        <v>202</v>
      </c>
      <c r="E24" s="1">
        <f t="shared" si="0"/>
        <v>10843.666666666666</v>
      </c>
      <c r="F24" s="1" t="s">
        <v>202</v>
      </c>
      <c r="G24" s="1"/>
      <c r="H24" s="1"/>
    </row>
    <row r="25" spans="1:8" x14ac:dyDescent="0.25">
      <c r="A25" s="1" t="s">
        <v>188</v>
      </c>
      <c r="B25" s="1" t="s">
        <v>57</v>
      </c>
      <c r="C25" s="1">
        <v>536437</v>
      </c>
      <c r="D25" s="1" t="s">
        <v>202</v>
      </c>
      <c r="E25" s="1">
        <f t="shared" si="0"/>
        <v>89406.166666666672</v>
      </c>
      <c r="F25" s="1" t="s">
        <v>202</v>
      </c>
      <c r="G25" s="1"/>
      <c r="H25" s="1"/>
    </row>
    <row r="26" spans="1:8" x14ac:dyDescent="0.25">
      <c r="A26" s="1" t="s">
        <v>88</v>
      </c>
      <c r="B26" s="2" t="s">
        <v>10</v>
      </c>
      <c r="C26" s="1">
        <v>279256</v>
      </c>
      <c r="D26" s="1" t="s">
        <v>202</v>
      </c>
      <c r="E26" s="1">
        <f t="shared" si="0"/>
        <v>46542.666666666664</v>
      </c>
      <c r="F26" s="1" t="s">
        <v>202</v>
      </c>
      <c r="G26" s="1"/>
      <c r="H26" s="1"/>
    </row>
    <row r="27" spans="1:8" x14ac:dyDescent="0.25">
      <c r="A27" s="1" t="s">
        <v>82</v>
      </c>
      <c r="B27" s="2" t="s">
        <v>5</v>
      </c>
      <c r="C27" s="1">
        <v>7819</v>
      </c>
      <c r="D27" s="1" t="s">
        <v>202</v>
      </c>
      <c r="E27" s="1">
        <f t="shared" si="0"/>
        <v>1303.1666666666667</v>
      </c>
      <c r="F27" s="1" t="s">
        <v>202</v>
      </c>
      <c r="G27" s="1"/>
      <c r="H27" s="1"/>
    </row>
    <row r="28" spans="1:8" x14ac:dyDescent="0.25">
      <c r="A28" s="1" t="s">
        <v>194</v>
      </c>
      <c r="B28" s="1" t="s">
        <v>63</v>
      </c>
      <c r="C28" s="1">
        <v>51714</v>
      </c>
      <c r="D28" s="1" t="s">
        <v>202</v>
      </c>
      <c r="E28" s="1">
        <f t="shared" si="0"/>
        <v>8619</v>
      </c>
      <c r="F28" s="1" t="s">
        <v>202</v>
      </c>
      <c r="G28" s="1"/>
      <c r="H28" s="1"/>
    </row>
    <row r="29" spans="1:8" x14ac:dyDescent="0.25">
      <c r="A29" s="1" t="s">
        <v>74</v>
      </c>
      <c r="B29" s="2" t="s">
        <v>3</v>
      </c>
      <c r="C29" s="1">
        <v>48333</v>
      </c>
      <c r="D29" s="1" t="s">
        <v>202</v>
      </c>
      <c r="E29" s="1">
        <f t="shared" si="0"/>
        <v>8055.5</v>
      </c>
      <c r="F29" s="1" t="s">
        <v>202</v>
      </c>
      <c r="G29" s="1"/>
      <c r="H29" s="1"/>
    </row>
    <row r="30" spans="1:8" x14ac:dyDescent="0.25">
      <c r="A30" s="1" t="s">
        <v>162</v>
      </c>
      <c r="B30" s="2" t="s">
        <v>163</v>
      </c>
      <c r="C30" s="1">
        <v>43176</v>
      </c>
      <c r="D30" s="1" t="s">
        <v>202</v>
      </c>
      <c r="E30" s="1">
        <f t="shared" si="0"/>
        <v>7196</v>
      </c>
      <c r="F30" s="1" t="s">
        <v>202</v>
      </c>
      <c r="G30" s="1"/>
      <c r="H30" s="1"/>
    </row>
    <row r="31" spans="1:8" x14ac:dyDescent="0.25">
      <c r="A31" s="1" t="s">
        <v>134</v>
      </c>
      <c r="B31" s="2" t="s">
        <v>135</v>
      </c>
      <c r="C31" s="1">
        <v>203463</v>
      </c>
      <c r="D31" s="1" t="s">
        <v>202</v>
      </c>
      <c r="E31" s="1">
        <f t="shared" si="0"/>
        <v>33910.5</v>
      </c>
      <c r="F31" s="1" t="s">
        <v>202</v>
      </c>
      <c r="G31" s="1"/>
      <c r="H31" s="1"/>
    </row>
    <row r="32" spans="1:8" x14ac:dyDescent="0.25">
      <c r="A32" s="1" t="s">
        <v>120</v>
      </c>
      <c r="B32" s="2" t="s">
        <v>30</v>
      </c>
      <c r="C32" s="1">
        <v>17313</v>
      </c>
      <c r="D32" s="1" t="s">
        <v>202</v>
      </c>
      <c r="E32" s="1">
        <f t="shared" si="0"/>
        <v>2885.5</v>
      </c>
      <c r="F32" s="1" t="s">
        <v>202</v>
      </c>
      <c r="G32" s="1"/>
      <c r="H32" s="1"/>
    </row>
    <row r="33" spans="1:8" x14ac:dyDescent="0.25">
      <c r="A33" s="1" t="s">
        <v>186</v>
      </c>
      <c r="B33" s="1" t="s">
        <v>187</v>
      </c>
      <c r="C33" s="1">
        <v>259079</v>
      </c>
      <c r="D33" s="1" t="s">
        <v>202</v>
      </c>
      <c r="E33" s="1">
        <f t="shared" si="0"/>
        <v>43179.833333333336</v>
      </c>
      <c r="F33" s="1" t="s">
        <v>202</v>
      </c>
      <c r="G33" s="1"/>
      <c r="H33" s="1"/>
    </row>
    <row r="34" spans="1:8" x14ac:dyDescent="0.25">
      <c r="A34" s="1" t="s">
        <v>147</v>
      </c>
      <c r="B34" s="2" t="s">
        <v>42</v>
      </c>
      <c r="C34" s="1">
        <v>64140</v>
      </c>
      <c r="D34" s="1" t="s">
        <v>202</v>
      </c>
      <c r="E34" s="1">
        <f t="shared" si="0"/>
        <v>10690</v>
      </c>
      <c r="F34" s="1" t="s">
        <v>202</v>
      </c>
      <c r="G34" s="1"/>
      <c r="H34" s="1"/>
    </row>
    <row r="35" spans="1:8" x14ac:dyDescent="0.25">
      <c r="A35" s="1" t="s">
        <v>156</v>
      </c>
      <c r="B35" s="2" t="s">
        <v>157</v>
      </c>
      <c r="C35" s="1">
        <v>36562</v>
      </c>
      <c r="D35" s="1" t="s">
        <v>202</v>
      </c>
      <c r="E35" s="1">
        <f t="shared" si="0"/>
        <v>6093.666666666667</v>
      </c>
      <c r="F35" s="1" t="s">
        <v>202</v>
      </c>
      <c r="G35" s="1"/>
      <c r="H35" s="1"/>
    </row>
    <row r="36" spans="1:8" x14ac:dyDescent="0.25">
      <c r="A36" s="1" t="s">
        <v>122</v>
      </c>
      <c r="B36" s="2" t="s">
        <v>123</v>
      </c>
      <c r="C36" s="1">
        <v>15320</v>
      </c>
      <c r="D36" s="1" t="s">
        <v>202</v>
      </c>
      <c r="E36" s="1">
        <f t="shared" si="0"/>
        <v>2553.3333333333335</v>
      </c>
      <c r="F36" s="1" t="s">
        <v>202</v>
      </c>
      <c r="G36" s="1"/>
      <c r="H36" s="1"/>
    </row>
    <row r="37" spans="1:8" x14ac:dyDescent="0.25">
      <c r="A37" s="1" t="s">
        <v>102</v>
      </c>
      <c r="B37" s="2" t="s">
        <v>22</v>
      </c>
      <c r="C37" s="1">
        <v>24618</v>
      </c>
      <c r="D37" s="1" t="s">
        <v>202</v>
      </c>
      <c r="E37" s="1">
        <f t="shared" si="0"/>
        <v>4103</v>
      </c>
      <c r="F37" s="1" t="s">
        <v>202</v>
      </c>
      <c r="G37" s="1"/>
      <c r="H37" s="1"/>
    </row>
    <row r="38" spans="1:8" x14ac:dyDescent="0.25">
      <c r="A38" s="1" t="s">
        <v>131</v>
      </c>
      <c r="B38" s="2" t="s">
        <v>36</v>
      </c>
      <c r="C38" s="1">
        <v>71622</v>
      </c>
      <c r="D38" s="1" t="s">
        <v>202</v>
      </c>
      <c r="E38" s="1">
        <f t="shared" si="0"/>
        <v>11937</v>
      </c>
      <c r="F38" s="1" t="s">
        <v>202</v>
      </c>
      <c r="G38" s="1"/>
      <c r="H38" s="1"/>
    </row>
    <row r="39" spans="1:8" x14ac:dyDescent="0.25">
      <c r="A39" s="1" t="s">
        <v>166</v>
      </c>
      <c r="B39" s="2" t="s">
        <v>167</v>
      </c>
      <c r="C39" s="1">
        <v>54023</v>
      </c>
      <c r="D39" s="1" t="s">
        <v>202</v>
      </c>
      <c r="E39" s="1">
        <f t="shared" si="0"/>
        <v>9003.8333333333339</v>
      </c>
      <c r="F39" s="1" t="s">
        <v>202</v>
      </c>
      <c r="G39" s="1"/>
      <c r="H39" s="1"/>
    </row>
    <row r="40" spans="1:8" x14ac:dyDescent="0.25">
      <c r="A40" s="1" t="s">
        <v>117</v>
      </c>
      <c r="B40" s="2" t="s">
        <v>29</v>
      </c>
      <c r="C40" s="1">
        <v>39078</v>
      </c>
      <c r="D40" s="1" t="s">
        <v>202</v>
      </c>
      <c r="E40" s="1">
        <f t="shared" si="0"/>
        <v>6513</v>
      </c>
      <c r="F40" s="1" t="s">
        <v>202</v>
      </c>
      <c r="G40" s="1"/>
      <c r="H40" s="1"/>
    </row>
    <row r="41" spans="1:8" x14ac:dyDescent="0.25">
      <c r="A41" s="1" t="s">
        <v>73</v>
      </c>
      <c r="B41" s="2" t="s">
        <v>2</v>
      </c>
      <c r="C41" s="1">
        <v>31740</v>
      </c>
      <c r="D41" s="1" t="s">
        <v>202</v>
      </c>
      <c r="E41" s="1">
        <f t="shared" si="0"/>
        <v>5290</v>
      </c>
      <c r="F41" s="1" t="s">
        <v>202</v>
      </c>
      <c r="G41" s="1"/>
      <c r="H41" s="1"/>
    </row>
    <row r="42" spans="1:8" x14ac:dyDescent="0.25">
      <c r="A42" s="1" t="s">
        <v>95</v>
      </c>
      <c r="B42" s="2" t="s">
        <v>19</v>
      </c>
      <c r="C42" s="1">
        <v>59866</v>
      </c>
      <c r="D42" s="1" t="s">
        <v>202</v>
      </c>
      <c r="E42" s="1">
        <f t="shared" si="0"/>
        <v>9977.6666666666661</v>
      </c>
      <c r="F42" s="1" t="s">
        <v>202</v>
      </c>
      <c r="G42" s="1"/>
      <c r="H42" s="1"/>
    </row>
    <row r="43" spans="1:8" x14ac:dyDescent="0.25">
      <c r="A43" s="1" t="s">
        <v>182</v>
      </c>
      <c r="B43" s="2" t="s">
        <v>53</v>
      </c>
      <c r="C43" s="1">
        <v>304500</v>
      </c>
      <c r="D43" s="1" t="s">
        <v>202</v>
      </c>
      <c r="E43" s="1">
        <f t="shared" si="0"/>
        <v>50750</v>
      </c>
      <c r="F43" s="1" t="s">
        <v>202</v>
      </c>
      <c r="G43" s="1"/>
      <c r="H43" s="1"/>
    </row>
    <row r="44" spans="1:8" x14ac:dyDescent="0.25">
      <c r="A44" s="1" t="s">
        <v>96</v>
      </c>
      <c r="B44" s="2" t="s">
        <v>20</v>
      </c>
      <c r="C44" s="1">
        <v>75496</v>
      </c>
      <c r="D44" s="1" t="s">
        <v>202</v>
      </c>
      <c r="E44" s="1">
        <f t="shared" si="0"/>
        <v>12582.666666666666</v>
      </c>
      <c r="F44" s="1" t="s">
        <v>202</v>
      </c>
      <c r="G44" s="1"/>
      <c r="H44" s="1"/>
    </row>
    <row r="45" spans="1:8" x14ac:dyDescent="0.25">
      <c r="A45" s="1" t="s">
        <v>106</v>
      </c>
      <c r="B45" s="2" t="s">
        <v>107</v>
      </c>
      <c r="C45" s="1">
        <v>16570</v>
      </c>
      <c r="D45" s="1" t="s">
        <v>202</v>
      </c>
      <c r="E45" s="1">
        <f t="shared" si="0"/>
        <v>2761.6666666666665</v>
      </c>
      <c r="F45" s="1" t="s">
        <v>202</v>
      </c>
      <c r="G45" s="1"/>
      <c r="H45" s="1"/>
    </row>
    <row r="46" spans="1:8" x14ac:dyDescent="0.25">
      <c r="A46" s="1" t="s">
        <v>154</v>
      </c>
      <c r="B46" s="2" t="s">
        <v>155</v>
      </c>
      <c r="C46" s="1">
        <v>36562</v>
      </c>
      <c r="D46" s="1" t="s">
        <v>202</v>
      </c>
      <c r="E46" s="1">
        <f t="shared" si="0"/>
        <v>6093.666666666667</v>
      </c>
      <c r="F46" s="1" t="s">
        <v>202</v>
      </c>
      <c r="G46" s="1"/>
      <c r="H46" s="1"/>
    </row>
    <row r="47" spans="1:8" x14ac:dyDescent="0.25">
      <c r="A47" s="1" t="s">
        <v>189</v>
      </c>
      <c r="B47" s="1" t="s">
        <v>58</v>
      </c>
      <c r="C47" s="1">
        <v>107560</v>
      </c>
      <c r="D47" s="1" t="s">
        <v>202</v>
      </c>
      <c r="E47" s="1">
        <f t="shared" si="0"/>
        <v>17926.666666666668</v>
      </c>
      <c r="F47" s="1" t="s">
        <v>202</v>
      </c>
      <c r="G47" s="1"/>
      <c r="H47" s="1"/>
    </row>
    <row r="48" spans="1:8" x14ac:dyDescent="0.25">
      <c r="A48" s="1" t="s">
        <v>152</v>
      </c>
      <c r="B48" s="2" t="s">
        <v>153</v>
      </c>
      <c r="C48" s="1">
        <v>45510</v>
      </c>
      <c r="D48" s="1" t="s">
        <v>202</v>
      </c>
      <c r="E48" s="1">
        <f t="shared" si="0"/>
        <v>7585</v>
      </c>
      <c r="F48" s="1" t="s">
        <v>202</v>
      </c>
      <c r="G48" s="1"/>
      <c r="H48" s="1"/>
    </row>
    <row r="49" spans="1:8" x14ac:dyDescent="0.25">
      <c r="A49" s="1" t="s">
        <v>11</v>
      </c>
      <c r="B49" s="2" t="s">
        <v>11</v>
      </c>
      <c r="C49" s="1">
        <v>119133</v>
      </c>
      <c r="D49" s="1" t="s">
        <v>202</v>
      </c>
      <c r="E49" s="1">
        <f t="shared" si="0"/>
        <v>19855.5</v>
      </c>
      <c r="F49" s="1" t="s">
        <v>202</v>
      </c>
      <c r="G49" s="1"/>
      <c r="H49" s="1"/>
    </row>
    <row r="50" spans="1:8" x14ac:dyDescent="0.25">
      <c r="A50" s="1" t="s">
        <v>125</v>
      </c>
      <c r="B50" s="2" t="s">
        <v>126</v>
      </c>
      <c r="C50" s="1">
        <v>15076</v>
      </c>
      <c r="D50" s="1" t="s">
        <v>202</v>
      </c>
      <c r="E50" s="1">
        <f t="shared" si="0"/>
        <v>2512.6666666666665</v>
      </c>
      <c r="F50" s="1" t="s">
        <v>202</v>
      </c>
      <c r="G50" s="1"/>
      <c r="H50" s="1"/>
    </row>
    <row r="51" spans="1:8" x14ac:dyDescent="0.25">
      <c r="A51" s="1" t="s">
        <v>151</v>
      </c>
      <c r="B51" s="2" t="s">
        <v>44</v>
      </c>
      <c r="C51" s="1">
        <v>41160</v>
      </c>
      <c r="D51" s="1" t="s">
        <v>202</v>
      </c>
      <c r="E51" s="1">
        <f t="shared" si="0"/>
        <v>6860</v>
      </c>
      <c r="F51" s="1" t="s">
        <v>202</v>
      </c>
      <c r="G51" s="1"/>
      <c r="H51" s="1"/>
    </row>
    <row r="52" spans="1:8" x14ac:dyDescent="0.25">
      <c r="A52" s="1" t="s">
        <v>195</v>
      </c>
      <c r="B52" s="1" t="s">
        <v>64</v>
      </c>
      <c r="C52" s="1">
        <v>29265</v>
      </c>
      <c r="D52" s="1" t="s">
        <v>202</v>
      </c>
      <c r="E52" s="1">
        <f t="shared" si="0"/>
        <v>4877.5</v>
      </c>
      <c r="F52" s="1" t="s">
        <v>202</v>
      </c>
      <c r="G52" s="1"/>
      <c r="H52" s="1"/>
    </row>
    <row r="53" spans="1:8" x14ac:dyDescent="0.25">
      <c r="A53" s="1" t="s">
        <v>18</v>
      </c>
      <c r="B53" s="2" t="s">
        <v>18</v>
      </c>
      <c r="C53" s="1">
        <v>63214</v>
      </c>
      <c r="D53" s="1" t="s">
        <v>202</v>
      </c>
      <c r="E53" s="1">
        <f t="shared" si="0"/>
        <v>10535.666666666666</v>
      </c>
      <c r="F53" s="1" t="s">
        <v>202</v>
      </c>
      <c r="G53" s="1"/>
      <c r="H53" s="1"/>
    </row>
    <row r="54" spans="1:8" x14ac:dyDescent="0.25">
      <c r="A54" s="1" t="s">
        <v>97</v>
      </c>
      <c r="B54" s="2" t="s">
        <v>21</v>
      </c>
      <c r="C54" s="1">
        <v>16788</v>
      </c>
      <c r="D54" s="1" t="s">
        <v>202</v>
      </c>
      <c r="E54" s="1">
        <f t="shared" si="0"/>
        <v>2798</v>
      </c>
      <c r="F54" s="1" t="s">
        <v>202</v>
      </c>
      <c r="G54" s="1"/>
      <c r="H54" s="1"/>
    </row>
    <row r="55" spans="1:8" x14ac:dyDescent="0.25">
      <c r="A55" s="1" t="s">
        <v>111</v>
      </c>
      <c r="B55" s="2" t="s">
        <v>25</v>
      </c>
      <c r="C55" s="1">
        <v>54718</v>
      </c>
      <c r="D55" s="1" t="s">
        <v>202</v>
      </c>
      <c r="E55" s="1">
        <f t="shared" si="0"/>
        <v>9119.6666666666661</v>
      </c>
      <c r="F55" s="1" t="s">
        <v>202</v>
      </c>
      <c r="G55" s="1"/>
      <c r="H55" s="1"/>
    </row>
    <row r="56" spans="1:8" x14ac:dyDescent="0.25">
      <c r="A56" s="1" t="s">
        <v>85</v>
      </c>
      <c r="B56" s="2" t="s">
        <v>13</v>
      </c>
      <c r="C56" s="1">
        <v>76816</v>
      </c>
      <c r="D56" s="1" t="s">
        <v>202</v>
      </c>
      <c r="E56" s="1">
        <f t="shared" si="0"/>
        <v>12802.666666666666</v>
      </c>
      <c r="F56" s="1" t="s">
        <v>202</v>
      </c>
      <c r="G56" s="1"/>
      <c r="H56" s="1"/>
    </row>
    <row r="57" spans="1:8" x14ac:dyDescent="0.25">
      <c r="A57" s="1" t="s">
        <v>150</v>
      </c>
      <c r="B57" s="2" t="s">
        <v>43</v>
      </c>
      <c r="C57" s="1">
        <v>18224</v>
      </c>
      <c r="D57" s="1" t="s">
        <v>202</v>
      </c>
      <c r="E57" s="1">
        <f t="shared" si="0"/>
        <v>3037.3333333333335</v>
      </c>
      <c r="F57" s="1" t="s">
        <v>202</v>
      </c>
      <c r="G57" s="1"/>
      <c r="H57" s="1"/>
    </row>
    <row r="58" spans="1:8" x14ac:dyDescent="0.25">
      <c r="A58" s="1" t="s">
        <v>124</v>
      </c>
      <c r="B58" s="2" t="s">
        <v>33</v>
      </c>
      <c r="C58" s="1">
        <v>26136</v>
      </c>
      <c r="D58" s="1" t="s">
        <v>202</v>
      </c>
      <c r="E58" s="1">
        <f t="shared" si="0"/>
        <v>4356</v>
      </c>
      <c r="F58" s="1" t="s">
        <v>202</v>
      </c>
      <c r="G58" s="1"/>
      <c r="H58" s="1"/>
    </row>
    <row r="59" spans="1:8" x14ac:dyDescent="0.25">
      <c r="A59" s="1" t="s">
        <v>104</v>
      </c>
      <c r="B59" s="2" t="s">
        <v>105</v>
      </c>
      <c r="C59" s="1">
        <v>9328</v>
      </c>
      <c r="D59" s="1" t="s">
        <v>202</v>
      </c>
      <c r="E59" s="1">
        <f t="shared" si="0"/>
        <v>1554.6666666666667</v>
      </c>
      <c r="F59" s="1" t="s">
        <v>202</v>
      </c>
      <c r="G59" s="1"/>
      <c r="H59" s="1"/>
    </row>
    <row r="60" spans="1:8" x14ac:dyDescent="0.25">
      <c r="A60" s="1" t="s">
        <v>93</v>
      </c>
      <c r="B60" s="2" t="s">
        <v>16</v>
      </c>
      <c r="C60" s="1">
        <v>32062</v>
      </c>
      <c r="D60" s="1" t="s">
        <v>202</v>
      </c>
      <c r="E60" s="1">
        <f t="shared" si="0"/>
        <v>5343.666666666667</v>
      </c>
      <c r="F60" s="1" t="s">
        <v>202</v>
      </c>
      <c r="G60" s="1"/>
      <c r="H60" s="1"/>
    </row>
    <row r="61" spans="1:8" x14ac:dyDescent="0.25">
      <c r="A61" s="1" t="s">
        <v>180</v>
      </c>
      <c r="B61" s="2" t="s">
        <v>51</v>
      </c>
      <c r="C61" s="1">
        <v>193225</v>
      </c>
      <c r="D61" s="1" t="s">
        <v>202</v>
      </c>
      <c r="E61" s="1">
        <f t="shared" si="0"/>
        <v>32204.166666666668</v>
      </c>
      <c r="F61" s="1" t="s">
        <v>202</v>
      </c>
      <c r="G61" s="1"/>
      <c r="H61" s="1"/>
    </row>
    <row r="62" spans="1:8" x14ac:dyDescent="0.25">
      <c r="A62" s="1" t="s">
        <v>83</v>
      </c>
      <c r="B62" s="2" t="s">
        <v>6</v>
      </c>
      <c r="C62" s="1">
        <v>34015</v>
      </c>
      <c r="D62" s="1" t="s">
        <v>202</v>
      </c>
      <c r="E62" s="1">
        <f t="shared" si="0"/>
        <v>5669.166666666667</v>
      </c>
      <c r="F62" s="1" t="s">
        <v>202</v>
      </c>
      <c r="G62" s="1"/>
      <c r="H62" s="1"/>
    </row>
    <row r="63" spans="1:8" x14ac:dyDescent="0.25">
      <c r="A63" s="1" t="s">
        <v>136</v>
      </c>
      <c r="B63" s="2" t="s">
        <v>137</v>
      </c>
      <c r="C63" s="1">
        <v>7798</v>
      </c>
      <c r="D63" s="1" t="s">
        <v>202</v>
      </c>
      <c r="E63" s="1">
        <f t="shared" si="0"/>
        <v>1299.6666666666667</v>
      </c>
      <c r="F63" s="1" t="s">
        <v>202</v>
      </c>
      <c r="G63" s="1"/>
      <c r="H63" s="1"/>
    </row>
    <row r="64" spans="1:8" x14ac:dyDescent="0.25">
      <c r="A64" s="1" t="s">
        <v>114</v>
      </c>
      <c r="B64" s="2" t="s">
        <v>26</v>
      </c>
      <c r="C64" s="1">
        <v>33881</v>
      </c>
      <c r="D64" s="1" t="s">
        <v>202</v>
      </c>
      <c r="E64" s="1">
        <f t="shared" si="0"/>
        <v>5646.833333333333</v>
      </c>
      <c r="F64" s="1" t="s">
        <v>202</v>
      </c>
      <c r="G64" s="1"/>
      <c r="H64" s="1"/>
    </row>
    <row r="65" spans="1:8" x14ac:dyDescent="0.25">
      <c r="A65" s="1" t="s">
        <v>181</v>
      </c>
      <c r="B65" s="2" t="s">
        <v>52</v>
      </c>
      <c r="C65" s="1">
        <v>154812</v>
      </c>
      <c r="D65" s="1" t="s">
        <v>202</v>
      </c>
      <c r="E65" s="1">
        <f t="shared" si="0"/>
        <v>25802</v>
      </c>
      <c r="F65" s="1" t="s">
        <v>202</v>
      </c>
      <c r="G65" s="1"/>
      <c r="H65" s="1"/>
    </row>
    <row r="66" spans="1:8" x14ac:dyDescent="0.25">
      <c r="A66" s="1" t="s">
        <v>116</v>
      </c>
      <c r="B66" s="2" t="s">
        <v>28</v>
      </c>
      <c r="C66" s="1">
        <v>26469</v>
      </c>
      <c r="D66" s="1" t="s">
        <v>202</v>
      </c>
      <c r="E66" s="1">
        <f t="shared" si="0"/>
        <v>4411.5</v>
      </c>
      <c r="F66" s="1" t="s">
        <v>202</v>
      </c>
      <c r="G66" s="1"/>
      <c r="H66" s="1"/>
    </row>
    <row r="67" spans="1:8" x14ac:dyDescent="0.25">
      <c r="A67" s="1" t="s">
        <v>177</v>
      </c>
      <c r="B67" s="2" t="s">
        <v>50</v>
      </c>
      <c r="C67" s="1">
        <v>3045</v>
      </c>
      <c r="D67" s="1" t="s">
        <v>202</v>
      </c>
      <c r="E67" s="1">
        <f t="shared" ref="E67:E101" si="1">C67/6</f>
        <v>507.5</v>
      </c>
      <c r="F67" s="1" t="s">
        <v>202</v>
      </c>
      <c r="G67" s="1"/>
      <c r="H67" s="1"/>
    </row>
    <row r="68" spans="1:8" x14ac:dyDescent="0.25">
      <c r="A68" s="1" t="s">
        <v>190</v>
      </c>
      <c r="B68" s="1" t="s">
        <v>59</v>
      </c>
      <c r="C68" s="1">
        <v>8771</v>
      </c>
      <c r="D68" s="1" t="s">
        <v>202</v>
      </c>
      <c r="E68" s="1">
        <f t="shared" si="1"/>
        <v>1461.8333333333333</v>
      </c>
      <c r="F68" s="1" t="s">
        <v>202</v>
      </c>
      <c r="G68" s="1"/>
      <c r="H68" s="1"/>
    </row>
    <row r="69" spans="1:8" x14ac:dyDescent="0.25">
      <c r="A69" s="1" t="s">
        <v>144</v>
      </c>
      <c r="B69" s="2" t="s">
        <v>39</v>
      </c>
      <c r="C69" s="1">
        <v>9674</v>
      </c>
      <c r="D69" s="1" t="s">
        <v>202</v>
      </c>
      <c r="E69" s="1">
        <f t="shared" si="1"/>
        <v>1612.3333333333333</v>
      </c>
      <c r="F69" s="1" t="s">
        <v>202</v>
      </c>
      <c r="G69" s="1"/>
      <c r="H69" s="1"/>
    </row>
    <row r="70" spans="1:8" x14ac:dyDescent="0.25">
      <c r="A70" s="1" t="s">
        <v>115</v>
      </c>
      <c r="B70" s="2" t="s">
        <v>27</v>
      </c>
      <c r="C70" s="1">
        <v>16524</v>
      </c>
      <c r="D70" s="1" t="s">
        <v>202</v>
      </c>
      <c r="E70" s="1">
        <f t="shared" si="1"/>
        <v>2754</v>
      </c>
      <c r="F70" s="1" t="s">
        <v>202</v>
      </c>
      <c r="G70" s="1"/>
      <c r="H70" s="1"/>
    </row>
    <row r="71" spans="1:8" x14ac:dyDescent="0.25">
      <c r="A71" s="1" t="s">
        <v>175</v>
      </c>
      <c r="B71" s="2" t="s">
        <v>48</v>
      </c>
      <c r="C71" s="1">
        <v>244584</v>
      </c>
      <c r="D71" s="1" t="s">
        <v>202</v>
      </c>
      <c r="E71" s="1">
        <f t="shared" si="1"/>
        <v>40764</v>
      </c>
      <c r="F71" s="1" t="s">
        <v>202</v>
      </c>
      <c r="G71" s="1"/>
      <c r="H71" s="1"/>
    </row>
    <row r="72" spans="1:8" x14ac:dyDescent="0.25">
      <c r="A72" s="1" t="s">
        <v>139</v>
      </c>
      <c r="B72" s="2" t="s">
        <v>140</v>
      </c>
      <c r="C72" s="1">
        <v>44590</v>
      </c>
      <c r="D72" s="1" t="s">
        <v>202</v>
      </c>
      <c r="E72" s="1">
        <f t="shared" si="1"/>
        <v>7431.666666666667</v>
      </c>
      <c r="F72" s="1" t="s">
        <v>202</v>
      </c>
      <c r="G72" s="1"/>
      <c r="H72" s="1"/>
    </row>
    <row r="73" spans="1:8" x14ac:dyDescent="0.25">
      <c r="A73" s="1" t="s">
        <v>145</v>
      </c>
      <c r="B73" s="2" t="s">
        <v>40</v>
      </c>
      <c r="C73" s="1">
        <v>2988</v>
      </c>
      <c r="D73" s="1" t="s">
        <v>202</v>
      </c>
      <c r="E73" s="1">
        <f t="shared" si="1"/>
        <v>498</v>
      </c>
      <c r="F73" s="1" t="s">
        <v>202</v>
      </c>
      <c r="G73" s="1"/>
      <c r="H73" s="1"/>
    </row>
    <row r="74" spans="1:8" x14ac:dyDescent="0.25">
      <c r="A74" s="1" t="s">
        <v>69</v>
      </c>
      <c r="B74" s="2" t="s">
        <v>0</v>
      </c>
      <c r="C74" s="1">
        <v>5345</v>
      </c>
      <c r="D74" s="1" t="s">
        <v>202</v>
      </c>
      <c r="E74" s="1">
        <f t="shared" si="1"/>
        <v>890.83333333333337</v>
      </c>
      <c r="F74" s="1" t="s">
        <v>202</v>
      </c>
      <c r="G74" s="1"/>
      <c r="H74" s="1"/>
    </row>
    <row r="75" spans="1:8" x14ac:dyDescent="0.25">
      <c r="A75" s="1" t="s">
        <v>174</v>
      </c>
      <c r="B75" s="2" t="s">
        <v>47</v>
      </c>
      <c r="C75" s="1">
        <v>4798</v>
      </c>
      <c r="D75" s="1" t="s">
        <v>202</v>
      </c>
      <c r="E75" s="1">
        <f t="shared" si="1"/>
        <v>799.66666666666663</v>
      </c>
      <c r="F75" s="1" t="s">
        <v>202</v>
      </c>
      <c r="G75" s="1"/>
      <c r="H75" s="1"/>
    </row>
    <row r="76" spans="1:8" x14ac:dyDescent="0.25">
      <c r="A76" s="1" t="s">
        <v>90</v>
      </c>
      <c r="B76" s="2" t="s">
        <v>90</v>
      </c>
      <c r="C76" s="1">
        <v>8904</v>
      </c>
      <c r="D76" s="1" t="s">
        <v>202</v>
      </c>
      <c r="E76" s="1">
        <f t="shared" si="1"/>
        <v>1484</v>
      </c>
      <c r="F76" s="1" t="s">
        <v>202</v>
      </c>
      <c r="G76" s="1"/>
      <c r="H76" s="1"/>
    </row>
    <row r="77" spans="1:8" x14ac:dyDescent="0.25">
      <c r="A77" s="1" t="s">
        <v>94</v>
      </c>
      <c r="B77" s="2" t="s">
        <v>17</v>
      </c>
      <c r="C77" s="1">
        <v>6900</v>
      </c>
      <c r="D77" s="1" t="s">
        <v>202</v>
      </c>
      <c r="E77" s="1">
        <f t="shared" si="1"/>
        <v>1150</v>
      </c>
      <c r="F77" s="1" t="s">
        <v>202</v>
      </c>
      <c r="G77" s="1"/>
      <c r="H77" s="1"/>
    </row>
    <row r="78" spans="1:8" x14ac:dyDescent="0.25">
      <c r="A78" s="1" t="s">
        <v>176</v>
      </c>
      <c r="B78" s="2" t="s">
        <v>49</v>
      </c>
      <c r="C78" s="1">
        <v>66138</v>
      </c>
      <c r="D78" s="1" t="s">
        <v>202</v>
      </c>
      <c r="E78" s="1">
        <f t="shared" si="1"/>
        <v>11023</v>
      </c>
      <c r="F78" s="1" t="s">
        <v>202</v>
      </c>
      <c r="G78" s="1"/>
      <c r="H78" s="1"/>
    </row>
    <row r="79" spans="1:8" x14ac:dyDescent="0.25">
      <c r="A79" s="1" t="s">
        <v>109</v>
      </c>
      <c r="B79" s="2" t="s">
        <v>110</v>
      </c>
      <c r="C79" s="1">
        <v>10770</v>
      </c>
      <c r="D79" s="1" t="s">
        <v>202</v>
      </c>
      <c r="E79" s="1">
        <f t="shared" si="1"/>
        <v>1795</v>
      </c>
      <c r="F79" s="1" t="s">
        <v>202</v>
      </c>
      <c r="G79" s="1"/>
      <c r="H79" s="1"/>
    </row>
    <row r="80" spans="1:8" x14ac:dyDescent="0.25">
      <c r="A80" s="1" t="s">
        <v>141</v>
      </c>
      <c r="B80" s="2" t="s">
        <v>38</v>
      </c>
      <c r="C80" s="1">
        <v>18843</v>
      </c>
      <c r="D80" s="1" t="s">
        <v>202</v>
      </c>
      <c r="E80" s="1">
        <f t="shared" si="1"/>
        <v>3140.5</v>
      </c>
      <c r="F80" s="1" t="s">
        <v>202</v>
      </c>
      <c r="G80" s="1"/>
      <c r="H80" s="1"/>
    </row>
    <row r="81" spans="1:8" x14ac:dyDescent="0.25">
      <c r="A81" s="1" t="s">
        <v>191</v>
      </c>
      <c r="B81" s="1" t="s">
        <v>60</v>
      </c>
      <c r="C81" s="1">
        <v>11476</v>
      </c>
      <c r="D81" s="1" t="s">
        <v>202</v>
      </c>
      <c r="E81" s="1">
        <f t="shared" si="1"/>
        <v>1912.6666666666667</v>
      </c>
      <c r="F81" s="1" t="s">
        <v>202</v>
      </c>
      <c r="G81" s="1"/>
      <c r="H81" s="1"/>
    </row>
    <row r="82" spans="1:8" x14ac:dyDescent="0.25">
      <c r="A82" s="1" t="s">
        <v>183</v>
      </c>
      <c r="B82" s="1" t="s">
        <v>54</v>
      </c>
      <c r="C82" s="1">
        <v>27907</v>
      </c>
      <c r="D82" s="1" t="s">
        <v>202</v>
      </c>
      <c r="E82" s="1">
        <f t="shared" si="1"/>
        <v>4651.166666666667</v>
      </c>
      <c r="F82" s="1" t="s">
        <v>202</v>
      </c>
      <c r="G82" s="1"/>
      <c r="H82" s="1"/>
    </row>
    <row r="83" spans="1:8" x14ac:dyDescent="0.25">
      <c r="A83" s="1" t="s">
        <v>84</v>
      </c>
      <c r="B83" s="2" t="s">
        <v>7</v>
      </c>
      <c r="C83" s="1">
        <v>4798</v>
      </c>
      <c r="D83" s="1" t="s">
        <v>202</v>
      </c>
      <c r="E83" s="1">
        <f t="shared" si="1"/>
        <v>799.66666666666663</v>
      </c>
      <c r="F83" s="1" t="s">
        <v>202</v>
      </c>
      <c r="G83" s="1"/>
      <c r="H83" s="1"/>
    </row>
    <row r="84" spans="1:8" x14ac:dyDescent="0.25">
      <c r="A84" s="1" t="s">
        <v>92</v>
      </c>
      <c r="B84" s="2" t="s">
        <v>15</v>
      </c>
      <c r="C84" s="1">
        <v>4798</v>
      </c>
      <c r="D84" s="1" t="s">
        <v>202</v>
      </c>
      <c r="E84" s="1">
        <f t="shared" si="1"/>
        <v>799.66666666666663</v>
      </c>
      <c r="F84" s="1" t="s">
        <v>202</v>
      </c>
      <c r="G84" s="1"/>
      <c r="H84" s="1"/>
    </row>
    <row r="85" spans="1:8" x14ac:dyDescent="0.25">
      <c r="A85" s="1" t="s">
        <v>184</v>
      </c>
      <c r="B85" s="1" t="s">
        <v>55</v>
      </c>
      <c r="C85" s="1">
        <v>25955</v>
      </c>
      <c r="D85" s="1" t="s">
        <v>202</v>
      </c>
      <c r="E85" s="1">
        <f t="shared" si="1"/>
        <v>4325.833333333333</v>
      </c>
      <c r="F85" s="1" t="s">
        <v>202</v>
      </c>
      <c r="G85" s="1"/>
      <c r="H85" s="1"/>
    </row>
    <row r="86" spans="1:8" x14ac:dyDescent="0.25">
      <c r="A86" s="1" t="s">
        <v>118</v>
      </c>
      <c r="B86" s="2" t="s">
        <v>119</v>
      </c>
      <c r="C86" s="1">
        <v>3476</v>
      </c>
      <c r="D86" s="1" t="s">
        <v>202</v>
      </c>
      <c r="E86" s="1">
        <f t="shared" si="1"/>
        <v>579.33333333333337</v>
      </c>
      <c r="F86" s="1" t="s">
        <v>202</v>
      </c>
      <c r="G86" s="1"/>
      <c r="H86" s="1"/>
    </row>
    <row r="87" spans="1:8" x14ac:dyDescent="0.25">
      <c r="A87" s="1" t="s">
        <v>72</v>
      </c>
      <c r="B87" s="2" t="s">
        <v>1</v>
      </c>
      <c r="C87" s="1">
        <v>673</v>
      </c>
      <c r="D87" s="1" t="s">
        <v>202</v>
      </c>
      <c r="E87" s="1">
        <f t="shared" si="1"/>
        <v>112.16666666666667</v>
      </c>
      <c r="F87" s="1" t="s">
        <v>202</v>
      </c>
      <c r="G87" s="1"/>
      <c r="H87" s="1"/>
    </row>
    <row r="88" spans="1:8" x14ac:dyDescent="0.25">
      <c r="A88" s="1" t="s">
        <v>128</v>
      </c>
      <c r="B88" s="2" t="s">
        <v>129</v>
      </c>
      <c r="C88" s="1">
        <v>124</v>
      </c>
      <c r="D88" s="1" t="s">
        <v>202</v>
      </c>
      <c r="E88" s="1">
        <f t="shared" si="1"/>
        <v>20.666666666666668</v>
      </c>
      <c r="F88" s="1" t="s">
        <v>202</v>
      </c>
      <c r="G88" s="1"/>
      <c r="H88" s="1"/>
    </row>
    <row r="89" spans="1:8" x14ac:dyDescent="0.25">
      <c r="A89" s="1" t="s">
        <v>75</v>
      </c>
      <c r="B89" s="2" t="s">
        <v>76</v>
      </c>
      <c r="C89" s="1">
        <v>216</v>
      </c>
      <c r="D89" s="1" t="s">
        <v>202</v>
      </c>
      <c r="E89" s="1">
        <f t="shared" si="1"/>
        <v>36</v>
      </c>
      <c r="F89" s="1" t="s">
        <v>202</v>
      </c>
      <c r="G89" s="1"/>
      <c r="H89" s="1"/>
    </row>
    <row r="90" spans="1:8" x14ac:dyDescent="0.25">
      <c r="A90" s="1" t="s">
        <v>91</v>
      </c>
      <c r="B90" s="2" t="s">
        <v>14</v>
      </c>
      <c r="C90" s="1">
        <v>8262</v>
      </c>
      <c r="D90" s="1" t="s">
        <v>202</v>
      </c>
      <c r="E90" s="1">
        <f t="shared" si="1"/>
        <v>1377</v>
      </c>
      <c r="F90" s="1" t="s">
        <v>202</v>
      </c>
      <c r="G90" s="1"/>
      <c r="H90" s="1"/>
    </row>
    <row r="91" spans="1:8" x14ac:dyDescent="0.25">
      <c r="A91" s="1" t="s">
        <v>79</v>
      </c>
      <c r="B91" s="2" t="s">
        <v>4</v>
      </c>
      <c r="C91" s="1">
        <v>473</v>
      </c>
      <c r="D91" s="1" t="s">
        <v>202</v>
      </c>
      <c r="E91" s="1">
        <f t="shared" si="1"/>
        <v>78.833333333333329</v>
      </c>
      <c r="F91" s="1" t="s">
        <v>202</v>
      </c>
      <c r="G91" s="1"/>
      <c r="H91" s="1"/>
    </row>
    <row r="92" spans="1:8" x14ac:dyDescent="0.25">
      <c r="A92" s="1" t="s">
        <v>138</v>
      </c>
      <c r="B92" s="2" t="s">
        <v>37</v>
      </c>
      <c r="C92" s="1">
        <v>4798</v>
      </c>
      <c r="D92" s="1" t="s">
        <v>202</v>
      </c>
      <c r="E92" s="1">
        <f t="shared" si="1"/>
        <v>799.66666666666663</v>
      </c>
      <c r="F92" s="1" t="s">
        <v>202</v>
      </c>
      <c r="G92" s="1"/>
      <c r="H92" s="1"/>
    </row>
    <row r="93" spans="1:8" x14ac:dyDescent="0.25">
      <c r="A93" s="1" t="s">
        <v>65</v>
      </c>
      <c r="B93" s="2" t="s">
        <v>66</v>
      </c>
      <c r="C93" s="1">
        <v>91</v>
      </c>
      <c r="D93" s="1" t="s">
        <v>202</v>
      </c>
      <c r="E93" s="1">
        <f t="shared" si="1"/>
        <v>15.166666666666666</v>
      </c>
      <c r="F93" s="1" t="s">
        <v>202</v>
      </c>
      <c r="G93" s="1"/>
      <c r="H93" s="1"/>
    </row>
    <row r="94" spans="1:8" x14ac:dyDescent="0.25">
      <c r="A94" s="1" t="s">
        <v>70</v>
      </c>
      <c r="B94" s="2" t="s">
        <v>71</v>
      </c>
      <c r="C94" s="1">
        <v>816</v>
      </c>
      <c r="D94" s="1" t="s">
        <v>202</v>
      </c>
      <c r="E94" s="1">
        <f t="shared" si="1"/>
        <v>136</v>
      </c>
      <c r="F94" s="1" t="s">
        <v>202</v>
      </c>
      <c r="G94" s="1"/>
      <c r="H94" s="1"/>
    </row>
    <row r="95" spans="1:8" x14ac:dyDescent="0.25">
      <c r="A95" s="1" t="s">
        <v>77</v>
      </c>
      <c r="B95" s="2" t="s">
        <v>78</v>
      </c>
      <c r="C95" s="1">
        <v>231</v>
      </c>
      <c r="D95" s="1" t="s">
        <v>202</v>
      </c>
      <c r="E95" s="1">
        <f t="shared" si="1"/>
        <v>38.5</v>
      </c>
      <c r="F95" s="1" t="s">
        <v>202</v>
      </c>
      <c r="G95" s="1"/>
      <c r="H95" s="1"/>
    </row>
    <row r="96" spans="1:8" x14ac:dyDescent="0.25">
      <c r="A96" s="1" t="s">
        <v>86</v>
      </c>
      <c r="B96" s="2" t="s">
        <v>8</v>
      </c>
      <c r="C96" s="1">
        <v>1526</v>
      </c>
      <c r="D96" s="1" t="s">
        <v>202</v>
      </c>
      <c r="E96" s="1">
        <f t="shared" si="1"/>
        <v>254.33333333333334</v>
      </c>
      <c r="F96" s="1" t="s">
        <v>202</v>
      </c>
      <c r="G96" s="1"/>
      <c r="H96" s="1"/>
    </row>
    <row r="97" spans="1:8" x14ac:dyDescent="0.25">
      <c r="A97" s="1" t="s">
        <v>80</v>
      </c>
      <c r="B97" s="2" t="s">
        <v>81</v>
      </c>
      <c r="C97" s="1">
        <v>54</v>
      </c>
      <c r="D97" s="1" t="s">
        <v>202</v>
      </c>
      <c r="E97" s="1">
        <f t="shared" si="1"/>
        <v>9</v>
      </c>
      <c r="F97" s="1" t="s">
        <v>202</v>
      </c>
      <c r="G97" s="1"/>
      <c r="H97" s="1"/>
    </row>
    <row r="98" spans="1:8" x14ac:dyDescent="0.25">
      <c r="A98" s="1" t="s">
        <v>108</v>
      </c>
      <c r="B98" s="2" t="s">
        <v>24</v>
      </c>
      <c r="C98" s="1">
        <v>334</v>
      </c>
      <c r="D98" s="1" t="s">
        <v>202</v>
      </c>
      <c r="E98" s="1">
        <f t="shared" si="1"/>
        <v>55.666666666666664</v>
      </c>
      <c r="F98" s="1" t="s">
        <v>202</v>
      </c>
      <c r="G98" s="1"/>
      <c r="H98" s="1"/>
    </row>
    <row r="99" spans="1:8" x14ac:dyDescent="0.25">
      <c r="A99" s="1" t="s">
        <v>185</v>
      </c>
      <c r="B99" s="1" t="s">
        <v>56</v>
      </c>
      <c r="C99" s="1">
        <v>485</v>
      </c>
      <c r="D99" s="1" t="s">
        <v>202</v>
      </c>
      <c r="E99" s="1">
        <f t="shared" si="1"/>
        <v>80.833333333333329</v>
      </c>
      <c r="F99" s="1" t="s">
        <v>202</v>
      </c>
      <c r="G99" s="1"/>
      <c r="H99" s="1"/>
    </row>
    <row r="100" spans="1:8" x14ac:dyDescent="0.25">
      <c r="A100" s="1" t="s">
        <v>173</v>
      </c>
      <c r="B100" s="2" t="s">
        <v>46</v>
      </c>
      <c r="C100" s="1">
        <v>120</v>
      </c>
      <c r="D100" s="1" t="s">
        <v>202</v>
      </c>
      <c r="E100" s="1">
        <f t="shared" si="1"/>
        <v>20</v>
      </c>
      <c r="F100" s="1" t="s">
        <v>202</v>
      </c>
      <c r="G100" s="1"/>
      <c r="H100" s="1"/>
    </row>
    <row r="101" spans="1:8" x14ac:dyDescent="0.25">
      <c r="A101" s="1" t="s">
        <v>171</v>
      </c>
      <c r="B101" s="2" t="s">
        <v>172</v>
      </c>
      <c r="C101" s="1">
        <v>62</v>
      </c>
      <c r="D101" s="1" t="s">
        <v>202</v>
      </c>
      <c r="E101" s="1">
        <f t="shared" si="1"/>
        <v>10.333333333333334</v>
      </c>
      <c r="F101" s="1" t="s">
        <v>202</v>
      </c>
      <c r="G101" s="1"/>
      <c r="H10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М. Молчанова</dc:creator>
  <cp:lastModifiedBy>Валентина А. Суркова</cp:lastModifiedBy>
  <cp:lastPrinted>2024-01-11T11:17:53Z</cp:lastPrinted>
  <dcterms:created xsi:type="dcterms:W3CDTF">2023-10-02T06:20:15Z</dcterms:created>
  <dcterms:modified xsi:type="dcterms:W3CDTF">2026-03-03T13:26:13Z</dcterms:modified>
</cp:coreProperties>
</file>