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urochem.ru\Share\KSP\ENW2\НК\120 Закупки\Султанов Р.Н\Проработка цен подрядных организаций\1. Аммиак и Карбамид (АиК)\251060 Велесстрой ДКС-00-000-7988-25 КА 902-ПП мк\проработка\"/>
    </mc:Choice>
  </mc:AlternateContent>
  <bookViews>
    <workbookView xWindow="0" yWindow="0" windowWidth="38400" windowHeight="17400"/>
  </bookViews>
  <sheets>
    <sheet name="Переход поставки" sheetId="1" r:id="rId1"/>
  </sheets>
  <externalReferences>
    <externalReference r:id="rId2"/>
  </externalReferences>
  <definedNames>
    <definedName name="_xlnm._FilterDatabase" localSheetId="0" hidden="1">'Переход поставки'!$A$9:$G$10</definedName>
    <definedName name="_xlnm.Print_Area" localSheetId="0">'Переход поставки'!$A$1:$G$42</definedName>
    <definedName name="ТХ">[1]Ст!$S$3:$S$65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<sst xmlns="http://schemas.openxmlformats.org/spreadsheetml/2006/main" count="68" uniqueCount="40">
  <si>
    <t>ПОДОБЪЕКТ</t>
  </si>
  <si>
    <t>Группа материалов</t>
  </si>
  <si>
    <t>НАИМЕНОВАНИЕ МТР 
ПО ПРОЕКТУ</t>
  </si>
  <si>
    <t>МАРКА, ТИП,  ГОСТ, ТУ, ОЛ и проч</t>
  </si>
  <si>
    <t>ЕИ</t>
  </si>
  <si>
    <t>КОЛ-ВО</t>
  </si>
  <si>
    <t>ОБЪЕКТ</t>
  </si>
  <si>
    <t>ЗИП НА ШМР, ПНР:</t>
  </si>
  <si>
    <t>ЗИП НА КАПИТАЛЬНЫЙ РЕМОНТ:</t>
  </si>
  <si>
    <t>ИТОГО С УЧЕТОМ ШМП, ПНР, ЗИП</t>
  </si>
  <si>
    <t>БАЗИС ОТГРУЗКИ:</t>
  </si>
  <si>
    <t>СРОК ПОСТАВКИ:
(календарных дней)</t>
  </si>
  <si>
    <t>СООТВЕТСТВИЕ ГРАФИКУ СМР:</t>
  </si>
  <si>
    <t>НАЛИЧИЕ ДОГОВОРА:</t>
  </si>
  <si>
    <t>ОБУЧЕНИЕ:
(при необходимости)</t>
  </si>
  <si>
    <t>ТЕХНИЧЕСКАЯ ОЦЕНКА:</t>
  </si>
  <si>
    <t>ПРИМЕЧАНИЕ:</t>
  </si>
  <si>
    <t>ПРОЕКТ: Кингисепп 2. ЕвроХим</t>
  </si>
  <si>
    <t>Стоимость доставки:</t>
  </si>
  <si>
    <t>Способ доставки:</t>
  </si>
  <si>
    <t>№ п/п</t>
  </si>
  <si>
    <t>Срок изготовления:</t>
  </si>
  <si>
    <t xml:space="preserve">Условия оплаты: </t>
  </si>
  <si>
    <t>Гарантийный период</t>
  </si>
  <si>
    <t xml:space="preserve">ИТОГО С ДОСТАВКОЙ, БЕЗ УЧЕТА РЕАЛИЗАЦИОННОЙ НАЦЕНКИ: </t>
  </si>
  <si>
    <t>Контракт: Еврохим - № ЕХСЗ2-23/144</t>
  </si>
  <si>
    <t>ВАЛЮТА:</t>
  </si>
  <si>
    <t>Кингисепп 2. Аммиак и Карбамид. ЕвроХим</t>
  </si>
  <si>
    <t xml:space="preserve">Металические конструкции </t>
  </si>
  <si>
    <t>()</t>
  </si>
  <si>
    <t>тн</t>
  </si>
  <si>
    <t>Металлоконструкции 1190-PR002I</t>
  </si>
  <si>
    <t>Металлоконструкции 1707-BL008I-A</t>
  </si>
  <si>
    <t>Металлоконструкции 2301-BL019I</t>
  </si>
  <si>
    <t>Металлоконструкции 2205-BL018I</t>
  </si>
  <si>
    <t>Металлоконструкции  2707-BL024I</t>
  </si>
  <si>
    <t>Металлоконструкции 1707-BL008I</t>
  </si>
  <si>
    <t>Металлоконструкции 2301-BL019I горячее цинкование</t>
  </si>
  <si>
    <t>Металлоконструкции 2205-BL018I горячее цинкование</t>
  </si>
  <si>
    <t>КА №902-ПП от 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</si>
</sst>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[$-419]General"/>
    <numFmt numFmtId="166" formatCode="[$-419]mmmm\ yyyy;@"/>
    <numFmt numFmtId="167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Franklin Gothic Book"/>
      <family val="2"/>
      <charset val="204"/>
    </font>
    <font>
      <sz val="30"/>
      <name val="Franklin Gothic Book"/>
      <family val="2"/>
      <charset val="204"/>
    </font>
    <font>
      <b/>
      <sz val="26"/>
      <name val="Franklin Gothic Book"/>
      <family val="2"/>
      <charset val="204"/>
    </font>
    <font>
      <sz val="28"/>
      <name val="Franklin Gothic Book"/>
      <family val="2"/>
      <charset val="204"/>
    </font>
    <font>
      <sz val="26"/>
      <name val="Franklin Gothic Book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7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3" fillId="0" borderId="0" xfId="1" applyFont="1" applyFill="1" applyAlignment="1">
      <alignment vertical="center"/>
    </xf>
    <xf numFmtId="0" fontId="6" fillId="0" borderId="0" xfId="1" applyFont="1" applyFill="1"/>
    <xf numFmtId="0" fontId="4" fillId="0" borderId="0" xfId="1" applyFont="1" applyFill="1"/>
    <xf numFmtId="0" fontId="6" fillId="0" borderId="0" xfId="1" applyFont="1" applyFill="1" applyAlignment="1">
      <alignment horizontal="center" vertical="center"/>
    </xf>
    <xf numFmtId="0" fontId="2" fillId="3" borderId="0" xfId="1" applyFont="1" applyFill="1"/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textRotation="90" wrapText="1"/>
    </xf>
    <xf numFmtId="0" fontId="6" fillId="0" borderId="0" xfId="1" applyFont="1" applyFill="1" applyAlignment="1">
      <alignment wrapText="1"/>
    </xf>
    <xf numFmtId="0" fontId="11" fillId="0" borderId="0" xfId="1" applyFont="1"/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2" fillId="0" borderId="0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9" fillId="0" borderId="0" xfId="1" applyFont="1" applyFill="1"/>
    <xf numFmtId="0" fontId="9" fillId="0" borderId="0" xfId="1" applyFont="1" applyFill="1" applyBorder="1" applyAlignment="1">
      <alignment horizontal="center" wrapText="1"/>
    </xf>
    <xf numFmtId="0" fontId="9" fillId="0" borderId="0" xfId="1" applyFont="1" applyFill="1" applyAlignment="1" applyProtection="1">
      <alignment horizontal="center" vertical="center" wrapText="1"/>
      <protection locked="0"/>
    </xf>
    <xf numFmtId="0" fontId="9" fillId="0" borderId="0" xfId="1" applyFont="1" applyFill="1" applyAlignment="1" applyProtection="1">
      <alignment horizontal="center" wrapText="1"/>
      <protection locked="0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9" fillId="0" borderId="0" xfId="1" applyFont="1"/>
    <xf numFmtId="0" fontId="11" fillId="0" borderId="0" xfId="1" applyFont="1" applyFill="1"/>
    <xf numFmtId="0" fontId="10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/>
    <xf numFmtId="0" fontId="11" fillId="0" borderId="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9" fillId="3" borderId="4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166" fontId="13" fillId="3" borderId="4" xfId="2" applyNumberFormat="1" applyFont="1" applyFill="1" applyBorder="1" applyAlignment="1">
      <alignment horizontal="center" vertical="center" wrapText="1"/>
    </xf>
    <xf numFmtId="167" fontId="13" fillId="3" borderId="5" xfId="2" applyNumberFormat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textRotation="90" wrapText="1"/>
    </xf>
    <xf numFmtId="0" fontId="10" fillId="0" borderId="8" xfId="1" applyFont="1" applyFill="1" applyBorder="1" applyAlignment="1">
      <alignment vertical="center" wrapText="1"/>
    </xf>
    <xf numFmtId="0" fontId="10" fillId="0" borderId="8" xfId="1" applyFont="1" applyFill="1" applyBorder="1" applyAlignment="1">
      <alignment horizontal="center" vertical="center" wrapText="1"/>
    </xf>
    <xf numFmtId="2" fontId="10" fillId="0" borderId="22" xfId="1" applyNumberFormat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166" fontId="13" fillId="3" borderId="9" xfId="2" applyNumberFormat="1" applyFont="1" applyFill="1" applyBorder="1" applyAlignment="1">
      <alignment horizontal="center" vertical="center" wrapText="1"/>
    </xf>
    <xf numFmtId="0" fontId="9" fillId="3" borderId="17" xfId="1" applyFont="1" applyFill="1" applyBorder="1" applyAlignment="1">
      <alignment horizontal="center" vertical="center" wrapText="1"/>
    </xf>
    <xf numFmtId="167" fontId="13" fillId="3" borderId="18" xfId="2" applyNumberFormat="1" applyFont="1" applyFill="1" applyBorder="1" applyAlignment="1">
      <alignment horizontal="center" vertical="center" wrapText="1"/>
    </xf>
    <xf numFmtId="0" fontId="9" fillId="3" borderId="16" xfId="1" applyFont="1" applyFill="1" applyBorder="1" applyAlignment="1">
      <alignment horizontal="center" vertical="center" wrapText="1"/>
    </xf>
    <xf numFmtId="166" fontId="13" fillId="3" borderId="6" xfId="2" applyNumberFormat="1" applyFont="1" applyFill="1" applyBorder="1" applyAlignment="1">
      <alignment horizontal="center" vertical="center" wrapText="1"/>
    </xf>
    <xf numFmtId="167" fontId="13" fillId="3" borderId="7" xfId="2" applyNumberFormat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left" vertical="center" wrapText="1"/>
    </xf>
    <xf numFmtId="0" fontId="12" fillId="2" borderId="10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textRotation="90" wrapText="1"/>
    </xf>
    <xf numFmtId="0" fontId="10" fillId="0" borderId="11" xfId="1" applyFont="1" applyFill="1" applyBorder="1" applyAlignment="1">
      <alignment horizontal="center" vertical="center" textRotation="90" wrapText="1"/>
    </xf>
    <xf numFmtId="0" fontId="10" fillId="0" borderId="5" xfId="1" applyFont="1" applyFill="1" applyBorder="1" applyAlignment="1">
      <alignment horizontal="center" vertical="center" textRotation="90" wrapText="1"/>
    </xf>
    <xf numFmtId="0" fontId="10" fillId="0" borderId="21" xfId="1" applyFont="1" applyFill="1" applyBorder="1" applyAlignment="1">
      <alignment horizontal="center" vertical="center" textRotation="90" wrapText="1"/>
    </xf>
    <xf numFmtId="0" fontId="10" fillId="0" borderId="0" xfId="1" applyFont="1" applyFill="1" applyBorder="1" applyAlignment="1">
      <alignment horizontal="left" vertical="center" wrapText="1"/>
    </xf>
    <xf numFmtId="0" fontId="11" fillId="0" borderId="3" xfId="0" applyFont="1" applyBorder="1" applyAlignment="1"/>
    <xf numFmtId="0" fontId="10" fillId="0" borderId="0" xfId="1" applyFont="1" applyFill="1" applyBorder="1" applyAlignment="1">
      <alignment horizontal="right" vertical="center" wrapText="1"/>
    </xf>
  </cellXfs>
  <cellStyles count="6">
    <cellStyle name="Excel Built-in Normal" xfId="2"/>
    <cellStyle name="Normal 2 2" xfId="3"/>
    <cellStyle name="Обычный" xfId="0" builtinId="0"/>
    <cellStyle name="Обычный 2" xfId="1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18</xdr:row>
      <xdr:rowOff>0</xdr:rowOff>
    </xdr:from>
    <xdr:ext cx="65" cy="22006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E013DA-1E6E-480F-8E7C-ADBFC84D02F6}"/>
            </a:ext>
          </a:extLst>
        </xdr:cNvPr>
        <xdr:cNvSpPr txBox="1"/>
      </xdr:nvSpPr>
      <xdr:spPr>
        <a:xfrm>
          <a:off x="46415325" y="30184725"/>
          <a:ext cx="65" cy="2200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18</xdr:row>
      <xdr:rowOff>0</xdr:rowOff>
    </xdr:from>
    <xdr:ext cx="65" cy="22006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D88FF82-1C68-4DC5-BF42-8E321B2B554B}"/>
            </a:ext>
          </a:extLst>
        </xdr:cNvPr>
        <xdr:cNvSpPr txBox="1"/>
      </xdr:nvSpPr>
      <xdr:spPr>
        <a:xfrm>
          <a:off x="33889950" y="30184725"/>
          <a:ext cx="65" cy="2200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18</xdr:row>
      <xdr:rowOff>0</xdr:rowOff>
    </xdr:from>
    <xdr:ext cx="65" cy="22006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8A7E2CE-2CCF-4D3D-B118-EE52BD9918A2}"/>
            </a:ext>
          </a:extLst>
        </xdr:cNvPr>
        <xdr:cNvSpPr txBox="1"/>
      </xdr:nvSpPr>
      <xdr:spPr>
        <a:xfrm>
          <a:off x="61445775" y="30184725"/>
          <a:ext cx="65" cy="2200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18</xdr:row>
      <xdr:rowOff>0</xdr:rowOff>
    </xdr:from>
    <xdr:ext cx="65" cy="22006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EFD5E0F-8087-49C7-A4DF-469C82BB2E3D}"/>
            </a:ext>
          </a:extLst>
        </xdr:cNvPr>
        <xdr:cNvSpPr txBox="1"/>
      </xdr:nvSpPr>
      <xdr:spPr>
        <a:xfrm>
          <a:off x="48920400" y="30184725"/>
          <a:ext cx="65" cy="2200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0.0.251\Velesstroy\&#1054;&#1052;&#1058;&#1057;\7-&#1044;&#1086;&#1089;&#1090;&#1072;&#1074;&#1082;&#1072;%20&#1089;&#1091;&#1076;&#1085;&#1072;&#1084;&#1080;\3-&#1054;&#1089;&#1090;&#1072;&#1090;&#1082;&#1080;%20&#1087;&#1086;&#1088;&#1090;%20&#1040;&#1088;&#1093;&#1072;&#1085;&#1075;&#1077;&#1083;&#1100;&#1089;&#1082;\02.%20&#1060;&#1077;&#1074;&#1088;&#1072;&#1083;&#1100;%202020\04%20&#1054;&#1089;&#1090;&#1072;&#1090;&#1082;&#1080;%20&#1075;&#1088;&#1091;&#1079;&#1072;_&#1040;&#1088;&#1093;&#1072;&#1085;&#1075;&#1077;&#1083;&#1100;&#1089;&#1082;%2014.02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РХ_База"/>
      <sheetName val="Итого"/>
      <sheetName val="Разгружено ТОНН сутки "/>
      <sheetName val="Разгружено тр.ср сутки"/>
      <sheetName val="Дней хра"/>
      <sheetName val="Ст"/>
      <sheetName val="М7 из_Остатки____"/>
      <sheetName val="М7 из Суда____"/>
    </sheetNames>
    <sheetDataSet>
      <sheetData sheetId="0"/>
      <sheetData sheetId="1"/>
      <sheetData sheetId="2"/>
      <sheetData sheetId="3"/>
      <sheetData sheetId="4"/>
      <sheetData sheetId="5">
        <row r="3">
          <cell r="S3" t="str">
            <v>т/х  "А.Суворов"</v>
          </cell>
        </row>
        <row r="4">
          <cell r="S4" t="str">
            <v>т/х  "А.Сибиряков"</v>
          </cell>
        </row>
        <row r="5">
          <cell r="S5" t="str">
            <v>т/х  "А.Осипов"</v>
          </cell>
        </row>
        <row r="6">
          <cell r="S6" t="str">
            <v>т/х  "В. Васильев"</v>
          </cell>
        </row>
        <row r="7">
          <cell r="S7" t="str">
            <v>т/х  "В. Головнин"</v>
          </cell>
        </row>
        <row r="8">
          <cell r="S8" t="str">
            <v>т/х  "В. Ткачев"</v>
          </cell>
        </row>
        <row r="9">
          <cell r="S9" t="str">
            <v>т/х  "Арктика-2"</v>
          </cell>
        </row>
        <row r="10">
          <cell r="S10" t="str">
            <v>т/х  "Георгий Седов"</v>
          </cell>
        </row>
        <row r="11">
          <cell r="S11" t="str">
            <v>т/х  "СТК-1029"</v>
          </cell>
        </row>
        <row r="12">
          <cell r="S12" t="str">
            <v>т/х  "СТК-1026"</v>
          </cell>
        </row>
        <row r="13">
          <cell r="S13" t="str">
            <v>т/х  "Заполярный"</v>
          </cell>
        </row>
        <row r="14">
          <cell r="S14" t="str">
            <v>т/х  "И. Махмасталь "</v>
          </cell>
        </row>
        <row r="15">
          <cell r="S15" t="str">
            <v>т/х  "И. Папанин"</v>
          </cell>
        </row>
        <row r="16">
          <cell r="S16" t="str">
            <v>т/х  "И. Рябов"</v>
          </cell>
        </row>
        <row r="17">
          <cell r="S17" t="str">
            <v>т/х  "Инж. Вешняков"</v>
          </cell>
        </row>
        <row r="18">
          <cell r="S18" t="str">
            <v>т/х  "Инж. Трубин"</v>
          </cell>
        </row>
        <row r="19">
          <cell r="S19" t="str">
            <v>т/х  "Инж. Плавинский"</v>
          </cell>
        </row>
        <row r="20">
          <cell r="S20" t="str">
            <v>т/х  "К. Данилкин"</v>
          </cell>
        </row>
        <row r="21">
          <cell r="S21" t="str">
            <v>т/х  "К. Минин"</v>
          </cell>
        </row>
        <row r="22">
          <cell r="S22" t="str">
            <v>т/х  "Пионер"</v>
          </cell>
        </row>
        <row r="23">
          <cell r="S23" t="str">
            <v>т/х  "Новая Земля"</v>
          </cell>
        </row>
        <row r="24">
          <cell r="S24" t="str">
            <v>т/х  "Пётр Великий"</v>
          </cell>
        </row>
        <row r="25">
          <cell r="S25" t="str">
            <v>т/х  "С. Радонежский</v>
          </cell>
        </row>
        <row r="26">
          <cell r="S26" t="str">
            <v>т/х  "Сабетта"</v>
          </cell>
        </row>
        <row r="27">
          <cell r="S27" t="str">
            <v>т/х  "Советская Родина"</v>
          </cell>
        </row>
        <row r="28">
          <cell r="S28" t="str">
            <v>т/х  "Сормовский-3063"</v>
          </cell>
        </row>
        <row r="29">
          <cell r="S29" t="str">
            <v>т/х  "Ямал Ирбис"</v>
          </cell>
        </row>
        <row r="30">
          <cell r="S30" t="str">
            <v>т/х  "Ямал Кречет"</v>
          </cell>
        </row>
        <row r="31">
          <cell r="S31" t="str">
            <v>т/х  "Konstanta"</v>
          </cell>
        </row>
        <row r="32">
          <cell r="S32" t="str">
            <v>т/х  "Ермак"</v>
          </cell>
        </row>
        <row r="33">
          <cell r="S33" t="str">
            <v>т/х  "К.Свиридов"</v>
          </cell>
        </row>
        <row r="34">
          <cell r="S34" t="str">
            <v>т/х  "Пионер"</v>
          </cell>
        </row>
        <row r="35">
          <cell r="S35" t="str">
            <v>т/х  "Полар Кинг"</v>
          </cell>
        </row>
        <row r="36">
          <cell r="S36" t="str">
            <v>т/х "Тикси"</v>
          </cell>
        </row>
        <row r="37">
          <cell r="S37" t="str">
            <v>т/х  "Механ.Пятлин"</v>
          </cell>
        </row>
        <row r="38">
          <cell r="S38" t="str">
            <v>т/х  "Михан.Пустошный"</v>
          </cell>
        </row>
        <row r="39">
          <cell r="S39" t="str">
            <v>т/х  "Норильский Никель"</v>
          </cell>
        </row>
        <row r="40">
          <cell r="S40" t="str">
            <v>т/х  "П. Вавилов"</v>
          </cell>
        </row>
        <row r="41">
          <cell r="S41" t="str">
            <v>т/х  "Северная Земля"</v>
          </cell>
        </row>
        <row r="42">
          <cell r="S42" t="str">
            <v>т/х  "Синегорск"</v>
          </cell>
        </row>
        <row r="43">
          <cell r="S43" t="str">
            <v>т/х  "Ю. Аршеневский"</v>
          </cell>
        </row>
        <row r="44">
          <cell r="S44" t="str">
            <v>т/х  "Заполярье"</v>
          </cell>
        </row>
        <row r="45">
          <cell r="S45" t="str">
            <v>т/х  "Мончегорск"</v>
          </cell>
        </row>
        <row r="46">
          <cell r="S46" t="str">
            <v>т/х  "Надежда"</v>
          </cell>
        </row>
        <row r="47">
          <cell r="S47" t="str">
            <v>т/х  "Тамбей"</v>
          </cell>
        </row>
        <row r="48">
          <cell r="S48" t="str">
            <v>т/х  "Талнах"</v>
          </cell>
        </row>
        <row r="49">
          <cell r="S49" t="str">
            <v>т/х  "Таймыр"</v>
          </cell>
        </row>
        <row r="50">
          <cell r="S50" t="str">
            <v>т/х  "СТК-1005"</v>
          </cell>
        </row>
        <row r="51">
          <cell r="S51" t="str">
            <v>т/х  "СТК-1020"</v>
          </cell>
        </row>
        <row r="52">
          <cell r="S52" t="str">
            <v>отгрузка на а/машинах</v>
          </cell>
        </row>
        <row r="53">
          <cell r="S53" t="str">
            <v>отправлено авиа перевозкой</v>
          </cell>
        </row>
        <row r="54">
          <cell r="S54" t="str">
            <v>т/х  "Пионер"</v>
          </cell>
        </row>
        <row r="55">
          <cell r="S55" t="str">
            <v xml:space="preserve"> т/х "Арктика-1"                    </v>
          </cell>
        </row>
        <row r="56">
          <cell r="S56" t="str">
            <v>баржа-МП528</v>
          </cell>
        </row>
        <row r="57">
          <cell r="S57" t="str">
            <v>т/х "Игорь Ильинский"</v>
          </cell>
        </row>
        <row r="58">
          <cell r="S58" t="str">
            <v>&lt;&lt;                                                &gt;&gt;</v>
          </cell>
        </row>
        <row r="59">
          <cell r="S59" t="str">
            <v>&lt;&lt;                                                &gt;&gt;</v>
          </cell>
        </row>
        <row r="60">
          <cell r="S60" t="str">
            <v>&lt;&lt;                                                &gt;&gt;</v>
          </cell>
        </row>
        <row r="61">
          <cell r="S61" t="str">
            <v>&lt;&lt;                                                &gt;&gt;</v>
          </cell>
        </row>
        <row r="62">
          <cell r="S62" t="str">
            <v>&lt;&lt;                                                &gt;&gt;</v>
          </cell>
        </row>
        <row r="63">
          <cell r="S63" t="str">
            <v>&lt;&lt;                                                &gt;&gt;</v>
          </cell>
        </row>
        <row r="64">
          <cell r="S64" t="str">
            <v>&lt;&lt;                                                &gt;&gt;</v>
          </cell>
        </row>
        <row r="65">
          <cell r="S65" t="str">
            <v>&lt;&lt;                                                &gt;&gt;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tabSelected="1" view="pageBreakPreview" zoomScale="70" zoomScaleNormal="25" zoomScaleSheetLayoutView="7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K10" sqref="K10"/>
    </sheetView>
  </sheetViews>
  <sheetFormatPr defaultColWidth="9.140625" defaultRowHeight="19.5" x14ac:dyDescent="0.35"/>
  <cols>
    <col min="1" max="1" width="8.28515625" style="7" customWidth="1"/>
    <col min="2" max="2" width="30.42578125" style="1" customWidth="1"/>
    <col min="3" max="3" width="22.42578125" style="8" customWidth="1"/>
    <col min="4" max="4" width="26.28515625" style="8" customWidth="1"/>
    <col min="5" max="5" width="18" style="1" hidden="1" customWidth="1"/>
    <col min="6" max="6" width="10.140625" style="1" customWidth="1"/>
    <col min="7" max="7" width="13" style="1" customWidth="1"/>
    <col min="8" max="16384" width="9.140625" style="1"/>
  </cols>
  <sheetData>
    <row r="1" spans="1:7" ht="9.75" customHeight="1" thickBot="1" x14ac:dyDescent="0.4">
      <c r="A1" s="11"/>
      <c r="B1" s="11"/>
      <c r="C1" s="11"/>
      <c r="D1" s="12"/>
      <c r="E1" s="11"/>
      <c r="F1" s="11"/>
      <c r="G1" s="11"/>
    </row>
    <row r="2" spans="1:7" s="2" customFormat="1" ht="37.9" customHeight="1" thickBot="1" x14ac:dyDescent="0.55000000000000004">
      <c r="A2" s="11"/>
      <c r="B2" s="53" t="s">
        <v>39</v>
      </c>
      <c r="C2" s="54"/>
      <c r="D2" s="54"/>
      <c r="E2" s="54"/>
      <c r="F2" s="54"/>
      <c r="G2" s="55"/>
    </row>
    <row r="3" spans="1:7" s="2" customFormat="1" ht="9.75" customHeight="1" thickBot="1" x14ac:dyDescent="0.55000000000000004">
      <c r="A3" s="11"/>
      <c r="B3" s="13"/>
      <c r="C3" s="13"/>
      <c r="D3" s="12"/>
      <c r="E3" s="13"/>
      <c r="F3" s="13"/>
      <c r="G3" s="11"/>
    </row>
    <row r="4" spans="1:7" s="2" customFormat="1" ht="37.9" customHeight="1" thickBot="1" x14ac:dyDescent="0.55000000000000004">
      <c r="A4" s="11"/>
      <c r="B4" s="53" t="s">
        <v>25</v>
      </c>
      <c r="C4" s="54"/>
      <c r="D4" s="54"/>
      <c r="E4" s="54"/>
      <c r="F4" s="54"/>
      <c r="G4" s="55"/>
    </row>
    <row r="5" spans="1:7" s="2" customFormat="1" ht="9.75" customHeight="1" thickBot="1" x14ac:dyDescent="0.55000000000000004">
      <c r="A5" s="11"/>
      <c r="B5" s="11"/>
      <c r="C5" s="11"/>
      <c r="D5" s="12"/>
      <c r="E5" s="11"/>
      <c r="F5" s="11"/>
      <c r="G5" s="11"/>
    </row>
    <row r="6" spans="1:7" s="3" customFormat="1" ht="38.25" thickBot="1" x14ac:dyDescent="0.35">
      <c r="A6" s="11"/>
      <c r="B6" s="53" t="s">
        <v>17</v>
      </c>
      <c r="C6" s="54"/>
      <c r="D6" s="54"/>
      <c r="E6" s="54"/>
      <c r="F6" s="54"/>
      <c r="G6" s="63"/>
    </row>
    <row r="7" spans="1:7" s="3" customFormat="1" ht="37.5" x14ac:dyDescent="0.3">
      <c r="A7" s="11"/>
      <c r="B7" s="14"/>
      <c r="C7" s="14"/>
      <c r="D7" s="14"/>
      <c r="E7" s="14"/>
      <c r="F7" s="14"/>
      <c r="G7" s="15"/>
    </row>
    <row r="8" spans="1:7" s="2" customFormat="1" ht="65.099999999999994" customHeight="1" thickBot="1" x14ac:dyDescent="0.55000000000000004">
      <c r="A8" s="16"/>
      <c r="B8" s="16"/>
      <c r="C8" s="17"/>
      <c r="D8" s="18"/>
      <c r="E8" s="19"/>
      <c r="F8" s="16"/>
      <c r="G8" s="19"/>
    </row>
    <row r="9" spans="1:7" s="9" customFormat="1" ht="85.15" customHeight="1" x14ac:dyDescent="0.25">
      <c r="A9" s="56" t="s">
        <v>20</v>
      </c>
      <c r="B9" s="20" t="s">
        <v>0</v>
      </c>
      <c r="C9" s="58" t="s">
        <v>1</v>
      </c>
      <c r="D9" s="58" t="s">
        <v>2</v>
      </c>
      <c r="E9" s="58" t="s">
        <v>3</v>
      </c>
      <c r="F9" s="58" t="s">
        <v>4</v>
      </c>
      <c r="G9" s="60" t="s">
        <v>5</v>
      </c>
    </row>
    <row r="10" spans="1:7" s="9" customFormat="1" ht="85.15" customHeight="1" thickBot="1" x14ac:dyDescent="0.3">
      <c r="A10" s="57"/>
      <c r="B10" s="37" t="s">
        <v>6</v>
      </c>
      <c r="C10" s="59"/>
      <c r="D10" s="59"/>
      <c r="E10" s="59"/>
      <c r="F10" s="59"/>
      <c r="G10" s="61"/>
    </row>
    <row r="11" spans="1:7" s="10" customFormat="1" ht="49.5" customHeight="1" x14ac:dyDescent="0.45">
      <c r="A11" s="36">
        <v>1</v>
      </c>
      <c r="B11" s="32" t="s">
        <v>27</v>
      </c>
      <c r="C11" s="31" t="s">
        <v>28</v>
      </c>
      <c r="D11" s="48" t="s">
        <v>31</v>
      </c>
      <c r="E11" s="31" t="s">
        <v>29</v>
      </c>
      <c r="F11" s="33" t="s">
        <v>30</v>
      </c>
      <c r="G11" s="34">
        <v>2</v>
      </c>
    </row>
    <row r="12" spans="1:7" s="10" customFormat="1" ht="49.5" customHeight="1" x14ac:dyDescent="0.45">
      <c r="A12" s="36">
        <v>2</v>
      </c>
      <c r="B12" s="43" t="s">
        <v>27</v>
      </c>
      <c r="C12" s="41" t="s">
        <v>28</v>
      </c>
      <c r="D12" s="49" t="s">
        <v>37</v>
      </c>
      <c r="E12" s="41" t="s">
        <v>29</v>
      </c>
      <c r="F12" s="42" t="s">
        <v>30</v>
      </c>
      <c r="G12" s="44">
        <v>1.9</v>
      </c>
    </row>
    <row r="13" spans="1:7" s="10" customFormat="1" ht="49.5" customHeight="1" x14ac:dyDescent="0.45">
      <c r="A13" s="36">
        <v>3</v>
      </c>
      <c r="B13" s="43" t="s">
        <v>27</v>
      </c>
      <c r="C13" s="41" t="s">
        <v>28</v>
      </c>
      <c r="D13" s="49" t="s">
        <v>33</v>
      </c>
      <c r="E13" s="41" t="s">
        <v>29</v>
      </c>
      <c r="F13" s="42" t="s">
        <v>30</v>
      </c>
      <c r="G13" s="44">
        <v>0.1</v>
      </c>
    </row>
    <row r="14" spans="1:7" s="10" customFormat="1" ht="49.5" customHeight="1" x14ac:dyDescent="0.45">
      <c r="A14" s="36">
        <v>4</v>
      </c>
      <c r="B14" s="43" t="s">
        <v>27</v>
      </c>
      <c r="C14" s="41" t="s">
        <v>28</v>
      </c>
      <c r="D14" s="49" t="s">
        <v>34</v>
      </c>
      <c r="E14" s="41" t="s">
        <v>29</v>
      </c>
      <c r="F14" s="42" t="s">
        <v>30</v>
      </c>
      <c r="G14" s="44">
        <v>1</v>
      </c>
    </row>
    <row r="15" spans="1:7" s="10" customFormat="1" ht="49.5" customHeight="1" x14ac:dyDescent="0.45">
      <c r="A15" s="36">
        <v>5</v>
      </c>
      <c r="B15" s="43" t="s">
        <v>27</v>
      </c>
      <c r="C15" s="41" t="s">
        <v>28</v>
      </c>
      <c r="D15" s="49" t="s">
        <v>38</v>
      </c>
      <c r="E15" s="41" t="s">
        <v>29</v>
      </c>
      <c r="F15" s="42" t="s">
        <v>30</v>
      </c>
      <c r="G15" s="44">
        <v>0.4</v>
      </c>
    </row>
    <row r="16" spans="1:7" s="10" customFormat="1" ht="49.5" customHeight="1" x14ac:dyDescent="0.45">
      <c r="A16" s="36">
        <v>6</v>
      </c>
      <c r="B16" s="43" t="s">
        <v>27</v>
      </c>
      <c r="C16" s="41" t="s">
        <v>28</v>
      </c>
      <c r="D16" s="49" t="s">
        <v>32</v>
      </c>
      <c r="E16" s="41" t="s">
        <v>29</v>
      </c>
      <c r="F16" s="42" t="s">
        <v>30</v>
      </c>
      <c r="G16" s="44">
        <v>2</v>
      </c>
    </row>
    <row r="17" spans="1:7" s="10" customFormat="1" ht="49.5" customHeight="1" x14ac:dyDescent="0.45">
      <c r="A17" s="36">
        <v>7</v>
      </c>
      <c r="B17" s="43" t="s">
        <v>27</v>
      </c>
      <c r="C17" s="41" t="s">
        <v>28</v>
      </c>
      <c r="D17" s="49" t="s">
        <v>35</v>
      </c>
      <c r="E17" s="41" t="s">
        <v>29</v>
      </c>
      <c r="F17" s="42" t="s">
        <v>30</v>
      </c>
      <c r="G17" s="44">
        <v>2</v>
      </c>
    </row>
    <row r="18" spans="1:7" s="10" customFormat="1" ht="49.5" customHeight="1" thickBot="1" x14ac:dyDescent="0.5">
      <c r="A18" s="36">
        <v>8</v>
      </c>
      <c r="B18" s="45" t="s">
        <v>27</v>
      </c>
      <c r="C18" s="35" t="s">
        <v>28</v>
      </c>
      <c r="D18" s="50" t="s">
        <v>36</v>
      </c>
      <c r="E18" s="35" t="s">
        <v>29</v>
      </c>
      <c r="F18" s="46" t="s">
        <v>30</v>
      </c>
      <c r="G18" s="47">
        <v>1.2</v>
      </c>
    </row>
    <row r="19" spans="1:7" s="5" customFormat="1" ht="33.75" thickBot="1" x14ac:dyDescent="0.5">
      <c r="A19" s="36"/>
      <c r="B19" s="38"/>
      <c r="C19" s="38"/>
      <c r="D19" s="39"/>
      <c r="E19" s="38"/>
      <c r="F19" s="38"/>
      <c r="G19" s="40">
        <f>ROUND(SUM(G11:G18),2)</f>
        <v>10.6</v>
      </c>
    </row>
    <row r="20" spans="1:7" s="4" customFormat="1" ht="33.75" thickBot="1" x14ac:dyDescent="0.5">
      <c r="A20" s="21"/>
      <c r="B20" s="11"/>
      <c r="C20" s="11"/>
      <c r="D20" s="25"/>
      <c r="E20" s="23"/>
      <c r="F20" s="64"/>
      <c r="G20" s="64"/>
    </row>
    <row r="21" spans="1:7" s="4" customFormat="1" ht="33" x14ac:dyDescent="0.45">
      <c r="A21" s="11"/>
      <c r="B21" s="62" t="s">
        <v>7</v>
      </c>
      <c r="C21" s="62"/>
      <c r="D21" s="62"/>
      <c r="E21" s="62"/>
      <c r="F21" s="27"/>
    </row>
    <row r="22" spans="1:7" s="4" customFormat="1" ht="33" x14ac:dyDescent="0.45">
      <c r="A22" s="11"/>
      <c r="B22" s="62" t="s">
        <v>8</v>
      </c>
      <c r="C22" s="62"/>
      <c r="D22" s="62"/>
      <c r="E22" s="62"/>
      <c r="F22" s="27"/>
    </row>
    <row r="23" spans="1:7" s="4" customFormat="1" ht="33" x14ac:dyDescent="0.45">
      <c r="A23" s="11"/>
      <c r="B23" s="62" t="s">
        <v>26</v>
      </c>
      <c r="C23" s="62"/>
      <c r="D23" s="62"/>
      <c r="E23" s="62"/>
      <c r="F23" s="27"/>
    </row>
    <row r="24" spans="1:7" s="4" customFormat="1" ht="33" x14ac:dyDescent="0.45">
      <c r="A24" s="11"/>
      <c r="B24" s="51" t="s">
        <v>9</v>
      </c>
      <c r="C24" s="51"/>
      <c r="D24" s="51"/>
      <c r="E24" s="51"/>
      <c r="F24" s="27"/>
    </row>
    <row r="25" spans="1:7" s="4" customFormat="1" ht="33" x14ac:dyDescent="0.45">
      <c r="A25" s="11"/>
      <c r="B25" s="62" t="s">
        <v>18</v>
      </c>
      <c r="C25" s="62"/>
      <c r="D25" s="62"/>
      <c r="E25" s="62"/>
      <c r="F25" s="27"/>
    </row>
    <row r="26" spans="1:7" s="4" customFormat="1" ht="33" x14ac:dyDescent="0.45">
      <c r="A26" s="11"/>
      <c r="B26" s="62" t="s">
        <v>19</v>
      </c>
      <c r="C26" s="62"/>
      <c r="D26" s="62"/>
      <c r="E26" s="62"/>
      <c r="F26" s="27"/>
    </row>
    <row r="27" spans="1:7" s="4" customFormat="1" ht="33" customHeight="1" x14ac:dyDescent="0.45">
      <c r="A27" s="11"/>
      <c r="B27" s="24" t="s">
        <v>10</v>
      </c>
      <c r="C27" s="26"/>
      <c r="D27" s="26"/>
      <c r="E27" s="26"/>
      <c r="F27" s="27"/>
    </row>
    <row r="28" spans="1:7" s="4" customFormat="1" ht="33" x14ac:dyDescent="0.45">
      <c r="A28" s="11"/>
      <c r="B28" s="24" t="s">
        <v>11</v>
      </c>
      <c r="C28" s="26"/>
      <c r="D28" s="26"/>
      <c r="E28" s="26"/>
      <c r="F28" s="27"/>
    </row>
    <row r="29" spans="1:7" s="4" customFormat="1" ht="33" x14ac:dyDescent="0.45">
      <c r="A29" s="11"/>
      <c r="B29" s="24" t="s">
        <v>21</v>
      </c>
      <c r="C29" s="28"/>
      <c r="D29" s="28"/>
      <c r="E29" s="28"/>
      <c r="F29" s="27"/>
    </row>
    <row r="30" spans="1:7" s="6" customFormat="1" ht="33" customHeight="1" x14ac:dyDescent="0.3">
      <c r="A30" s="11"/>
      <c r="B30" s="24" t="s">
        <v>12</v>
      </c>
      <c r="C30" s="26"/>
      <c r="D30" s="26"/>
      <c r="E30" s="26"/>
      <c r="F30" s="29"/>
    </row>
    <row r="31" spans="1:7" s="6" customFormat="1" ht="33" customHeight="1" x14ac:dyDescent="0.3">
      <c r="A31" s="11"/>
      <c r="B31" s="24" t="s">
        <v>13</v>
      </c>
      <c r="C31" s="26"/>
      <c r="D31" s="26"/>
      <c r="E31" s="26"/>
      <c r="F31" s="29"/>
    </row>
    <row r="32" spans="1:7" s="5" customFormat="1" ht="33" x14ac:dyDescent="0.45">
      <c r="A32" s="11"/>
      <c r="B32" s="24" t="s">
        <v>14</v>
      </c>
      <c r="C32" s="26"/>
      <c r="D32" s="26"/>
      <c r="E32" s="26"/>
      <c r="F32" s="30"/>
    </row>
    <row r="33" spans="1:7" s="5" customFormat="1" ht="33" customHeight="1" x14ac:dyDescent="0.45">
      <c r="A33" s="11"/>
      <c r="B33" s="24" t="s">
        <v>15</v>
      </c>
      <c r="C33" s="26"/>
      <c r="D33" s="26"/>
      <c r="E33" s="26"/>
      <c r="F33" s="30"/>
    </row>
    <row r="34" spans="1:7" s="5" customFormat="1" ht="33" customHeight="1" x14ac:dyDescent="0.45">
      <c r="A34" s="11"/>
      <c r="B34" s="24" t="s">
        <v>23</v>
      </c>
      <c r="C34" s="28"/>
      <c r="D34" s="28"/>
      <c r="E34" s="28"/>
      <c r="F34" s="30"/>
    </row>
    <row r="35" spans="1:7" s="5" customFormat="1" ht="41.45" customHeight="1" x14ac:dyDescent="0.45">
      <c r="A35" s="11"/>
      <c r="B35" s="24" t="s">
        <v>22</v>
      </c>
      <c r="C35" s="28"/>
      <c r="D35" s="28"/>
      <c r="E35" s="28"/>
      <c r="F35" s="30"/>
    </row>
    <row r="36" spans="1:7" s="5" customFormat="1" ht="33" x14ac:dyDescent="0.45">
      <c r="A36"/>
      <c r="B36" s="24" t="s">
        <v>16</v>
      </c>
      <c r="C36" s="26"/>
      <c r="D36" s="26"/>
      <c r="E36" s="26"/>
      <c r="F36" s="30"/>
    </row>
    <row r="37" spans="1:7" s="4" customFormat="1" ht="33" x14ac:dyDescent="0.45">
      <c r="A37"/>
      <c r="B37" s="51" t="s">
        <v>24</v>
      </c>
      <c r="C37" s="51"/>
      <c r="D37" s="51"/>
      <c r="E37" s="51"/>
      <c r="F37" s="51"/>
      <c r="G37" s="52"/>
    </row>
    <row r="38" spans="1:7" x14ac:dyDescent="0.35">
      <c r="A38"/>
      <c r="B38" s="22"/>
      <c r="C38" s="16"/>
      <c r="D38" s="12"/>
      <c r="E38" s="16"/>
      <c r="F38" s="16"/>
      <c r="G38" s="16"/>
    </row>
    <row r="39" spans="1:7" ht="30" customHeight="1" x14ac:dyDescent="0.35">
      <c r="A39"/>
      <c r="B39" s="11"/>
      <c r="C39" s="11"/>
      <c r="D39" s="12"/>
      <c r="E39" s="16"/>
      <c r="F39" s="16"/>
      <c r="G39" s="16"/>
    </row>
    <row r="40" spans="1:7" ht="30" customHeight="1" x14ac:dyDescent="0.35">
      <c r="A40"/>
      <c r="B40" s="11"/>
      <c r="C40" s="11"/>
      <c r="D40" s="12"/>
      <c r="E40" s="16"/>
      <c r="F40" s="16"/>
      <c r="G40" s="16"/>
    </row>
    <row r="41" spans="1:7" ht="65.650000000000006" customHeight="1" x14ac:dyDescent="0.35">
      <c r="A41"/>
      <c r="B41" s="11"/>
      <c r="C41" s="11"/>
      <c r="D41" s="12"/>
      <c r="E41" s="16"/>
      <c r="F41" s="16"/>
      <c r="G41" s="16"/>
    </row>
    <row r="42" spans="1:7" x14ac:dyDescent="0.35">
      <c r="A42"/>
      <c r="B42" s="11"/>
      <c r="C42" s="11"/>
      <c r="D42" s="12"/>
      <c r="E42" s="16"/>
      <c r="F42" s="16"/>
      <c r="G42" s="16"/>
    </row>
    <row r="43" spans="1:7" x14ac:dyDescent="0.35">
      <c r="A43"/>
    </row>
    <row r="44" spans="1:7" x14ac:dyDescent="0.35">
      <c r="A44"/>
    </row>
    <row r="45" spans="1:7" x14ac:dyDescent="0.35">
      <c r="A45"/>
    </row>
    <row r="46" spans="1:7" x14ac:dyDescent="0.35">
      <c r="A46"/>
    </row>
    <row r="47" spans="1:7" x14ac:dyDescent="0.35">
      <c r="A47"/>
    </row>
  </sheetData>
  <autoFilter ref="A9:G10"/>
  <mergeCells count="17">
    <mergeCell ref="B25:E25"/>
    <mergeCell ref="B26:E26"/>
    <mergeCell ref="B6:G6"/>
    <mergeCell ref="B23:E23"/>
    <mergeCell ref="F20:G20"/>
    <mergeCell ref="B24:E24"/>
    <mergeCell ref="B21:E21"/>
    <mergeCell ref="B22:E22"/>
    <mergeCell ref="A9:A10"/>
    <mergeCell ref="C9:C10"/>
    <mergeCell ref="D9:D10"/>
    <mergeCell ref="E9:E10"/>
    <mergeCell ref="F9:F10"/>
    <mergeCell ref="G9:G10"/>
    <mergeCell ref="B37:G37"/>
    <mergeCell ref="B2:G2"/>
    <mergeCell ref="B4:G4"/>
  </mergeCells>
  <printOptions horizontalCentered="1"/>
  <pageMargins left="0.11811023622047245" right="0.11811023622047245" top="0.39370078740157483" bottom="0.23622047244094491" header="0.31496062992125984" footer="0.15748031496062992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Переход поставки</vt:lpstr>
      <vt:lpstr>'Переход поставки'!Область_печати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Дережицкая Вера Вячеславовна</dc:creator>
  <cp:lastModifiedBy>Игнатьев Андрей Валериевич \ Andrei Ignatev</cp:lastModifiedBy>
  <cp:lastPrinted>2025-02-21T07:28:28Z</cp:lastPrinted>
  <dcterms:created xsi:type="dcterms:W3CDTF">2023-07-18T07:28:08Z</dcterms:created>
  <dcterms:modified xsi:type="dcterms:W3CDTF">2025-10-07T12:56:36Z</dcterms:modified>
</cp:coreProperties>
</file>